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44" windowHeight="9264"/>
  </bookViews>
  <sheets>
    <sheet name="明细表" sheetId="2" r:id="rId1"/>
  </sheets>
  <definedNames>
    <definedName name="_xlnm._FilterDatabase" localSheetId="0" hidden="1">明细表!$A$2:$O$298</definedName>
    <definedName name="_xlnm.Print_Titles" localSheetId="0">明细表!$1:$2</definedName>
    <definedName name="耗材属性" comment="易耗品">明细表!#REF!</definedName>
  </definedNames>
  <calcPr calcId="144525"/>
</workbook>
</file>

<file path=xl/sharedStrings.xml><?xml version="1.0" encoding="utf-8"?>
<sst xmlns="http://schemas.openxmlformats.org/spreadsheetml/2006/main" count="1193" uniqueCount="739">
  <si>
    <t xml:space="preserve">  2025-2026学年第2学期旅游与酒店管理系实验（实训）耗材询价报价单 </t>
  </si>
  <si>
    <t>序号</t>
  </si>
  <si>
    <t>耗材名称</t>
  </si>
  <si>
    <t>耗材参数</t>
  </si>
  <si>
    <t>数量</t>
  </si>
  <si>
    <t>单位</t>
  </si>
  <si>
    <t>单价最高报价（元）</t>
  </si>
  <si>
    <t>单价报价
（元）</t>
  </si>
  <si>
    <t>耗材小计（元）</t>
  </si>
  <si>
    <t>备注</t>
  </si>
  <si>
    <t>1</t>
  </si>
  <si>
    <t>普通咖啡豆</t>
  </si>
  <si>
    <r>
      <rPr>
        <sz val="10"/>
        <rFont val="方正书宋_GBK"/>
        <charset val="134"/>
      </rPr>
      <t>500</t>
    </r>
    <r>
      <rPr>
        <sz val="10"/>
        <rFont val="宋体"/>
        <charset val="134"/>
      </rPr>
      <t>g</t>
    </r>
    <r>
      <rPr>
        <sz val="10"/>
        <rFont val="宋体"/>
        <charset val="134"/>
      </rPr>
      <t>/</t>
    </r>
    <r>
      <rPr>
        <sz val="10"/>
        <rFont val="宋体"/>
        <charset val="134"/>
      </rPr>
      <t>包</t>
    </r>
  </si>
  <si>
    <t>包</t>
  </si>
  <si>
    <t>2</t>
  </si>
  <si>
    <t>方糖</t>
  </si>
  <si>
    <r>
      <rPr>
        <sz val="10"/>
        <rFont val="Times New Roman"/>
        <charset val="0"/>
      </rPr>
      <t>454g/</t>
    </r>
    <r>
      <rPr>
        <sz val="10"/>
        <rFont val="宋体"/>
        <charset val="134"/>
      </rPr>
      <t>包</t>
    </r>
  </si>
  <si>
    <t>3</t>
  </si>
  <si>
    <t>糖包</t>
  </si>
  <si>
    <r>
      <rPr>
        <sz val="10"/>
        <rFont val="Times New Roman"/>
        <charset val="0"/>
      </rPr>
      <t>5g*100</t>
    </r>
    <r>
      <rPr>
        <sz val="10"/>
        <rFont val="宋体"/>
        <charset val="134"/>
      </rPr>
      <t>小包</t>
    </r>
  </si>
  <si>
    <t>袋</t>
  </si>
  <si>
    <t>4</t>
  </si>
  <si>
    <t>白兰地酒</t>
  </si>
  <si>
    <t>700ml/瓶</t>
  </si>
  <si>
    <t>瓶</t>
  </si>
  <si>
    <t>5</t>
  </si>
  <si>
    <t>威士忌酒</t>
  </si>
  <si>
    <t>6</t>
  </si>
  <si>
    <t>榛果糖浆</t>
  </si>
  <si>
    <t>750ml/瓶</t>
  </si>
  <si>
    <t>7</t>
  </si>
  <si>
    <t>百利甜酒</t>
  </si>
  <si>
    <t>500ml/瓶</t>
  </si>
  <si>
    <t>8</t>
  </si>
  <si>
    <t>冰红茶</t>
  </si>
  <si>
    <t>9</t>
  </si>
  <si>
    <t>焦糖浆</t>
  </si>
  <si>
    <t>623g/瓶</t>
  </si>
  <si>
    <t>10</t>
  </si>
  <si>
    <t>七彩米</t>
  </si>
  <si>
    <t>500g/瓶</t>
  </si>
  <si>
    <t>11</t>
  </si>
  <si>
    <t>冰咖啡吸管</t>
  </si>
  <si>
    <t>塑料200支/袋</t>
  </si>
  <si>
    <t>12</t>
  </si>
  <si>
    <t>杯刷</t>
  </si>
  <si>
    <t>塑料</t>
  </si>
  <si>
    <t>个</t>
  </si>
  <si>
    <t>13</t>
  </si>
  <si>
    <t>点火器</t>
  </si>
  <si>
    <t>家用</t>
  </si>
  <si>
    <t>14</t>
  </si>
  <si>
    <t>纯净水5L</t>
  </si>
  <si>
    <t>5L/桶</t>
  </si>
  <si>
    <t>桶</t>
  </si>
  <si>
    <t>15</t>
  </si>
  <si>
    <t>酒精</t>
  </si>
  <si>
    <t>16</t>
  </si>
  <si>
    <t>巧克力酱</t>
  </si>
  <si>
    <t>17</t>
  </si>
  <si>
    <t>白糖</t>
  </si>
  <si>
    <t>散称</t>
  </si>
  <si>
    <t>斤</t>
  </si>
  <si>
    <t>18</t>
  </si>
  <si>
    <t>橙汁</t>
  </si>
  <si>
    <t>1.25L/瓶</t>
  </si>
  <si>
    <t>19</t>
  </si>
  <si>
    <t>毛巾</t>
  </si>
  <si>
    <t>30*30</t>
  </si>
  <si>
    <t>块</t>
  </si>
  <si>
    <t>20</t>
  </si>
  <si>
    <t>铁观音</t>
  </si>
  <si>
    <t>小包装</t>
  </si>
  <si>
    <t>21</t>
  </si>
  <si>
    <t>大红袍</t>
  </si>
  <si>
    <t>散装</t>
  </si>
  <si>
    <t>22</t>
  </si>
  <si>
    <t>西湖龙井</t>
  </si>
  <si>
    <t xml:space="preserve"> 散装</t>
  </si>
  <si>
    <t>23</t>
  </si>
  <si>
    <t>安吉白茶</t>
  </si>
  <si>
    <t>24</t>
  </si>
  <si>
    <t>正山小种</t>
  </si>
  <si>
    <t xml:space="preserve"> 小包装</t>
  </si>
  <si>
    <t>25</t>
  </si>
  <si>
    <t>祁门红茶</t>
  </si>
  <si>
    <t>26</t>
  </si>
  <si>
    <t>茉莉花茶</t>
  </si>
  <si>
    <t>27</t>
  </si>
  <si>
    <t>红葡萄酒</t>
  </si>
  <si>
    <r>
      <rPr>
        <sz val="10"/>
        <rFont val="宋体"/>
        <charset val="134"/>
      </rPr>
      <t>每箱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瓶，每瓶</t>
    </r>
    <r>
      <rPr>
        <sz val="10"/>
        <rFont val="Times New Roman"/>
        <charset val="134"/>
      </rPr>
      <t>750ml,</t>
    </r>
    <r>
      <rPr>
        <sz val="10"/>
        <rFont val="宋体"/>
        <charset val="134"/>
      </rPr>
      <t>软木塞</t>
    </r>
  </si>
  <si>
    <t>箱</t>
  </si>
  <si>
    <t>28</t>
  </si>
  <si>
    <t>白色口布</t>
  </si>
  <si>
    <r>
      <rPr>
        <sz val="10"/>
        <rFont val="Times New Roman"/>
        <charset val="134"/>
      </rPr>
      <t>50cm*50cm</t>
    </r>
    <r>
      <rPr>
        <sz val="10"/>
        <rFont val="宋体"/>
        <charset val="134"/>
      </rPr>
      <t>，棉质</t>
    </r>
  </si>
  <si>
    <t>29</t>
  </si>
  <si>
    <t>纯牛奶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</si>
  <si>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盒</t>
    </r>
    <r>
      <rPr>
        <sz val="10"/>
        <rFont val="宋体"/>
        <charset val="134"/>
      </rPr>
      <t>/</t>
    </r>
    <r>
      <rPr>
        <sz val="10"/>
        <rFont val="宋体"/>
        <charset val="134"/>
      </rPr>
      <t>提</t>
    </r>
    <r>
      <rPr>
        <sz val="10"/>
        <rFont val="宋体"/>
        <charset val="134"/>
      </rPr>
      <t xml:space="preserve"> 
 250</t>
    </r>
    <r>
      <rPr>
        <sz val="10"/>
        <rFont val="宋体"/>
        <charset val="134"/>
      </rPr>
      <t>ml</t>
    </r>
    <r>
      <rPr>
        <sz val="10"/>
        <rFont val="宋体"/>
        <charset val="134"/>
      </rPr>
      <t>/</t>
    </r>
    <r>
      <rPr>
        <sz val="10"/>
        <rFont val="宋体"/>
        <charset val="134"/>
      </rPr>
      <t>盒</t>
    </r>
  </si>
  <si>
    <t>提</t>
  </si>
  <si>
    <t>30</t>
  </si>
  <si>
    <t>有枝红樱桃罐头</t>
  </si>
  <si>
    <r>
      <rPr>
        <sz val="10"/>
        <rFont val="Times New Roman"/>
        <charset val="134"/>
      </rPr>
      <t>710g/</t>
    </r>
    <r>
      <rPr>
        <sz val="10"/>
        <color rgb="FF000000"/>
        <rFont val="宋体"/>
        <charset val="134"/>
      </rPr>
      <t>瓶</t>
    </r>
  </si>
  <si>
    <t>31</t>
  </si>
  <si>
    <t>白砂糖</t>
  </si>
  <si>
    <t>400g/袋</t>
  </si>
  <si>
    <t>32</t>
  </si>
  <si>
    <t>502胶水</t>
  </si>
  <si>
    <t>15g/盒</t>
  </si>
  <si>
    <t>盒</t>
  </si>
  <si>
    <t>33</t>
  </si>
  <si>
    <t>一品鲜</t>
  </si>
  <si>
    <t>34</t>
  </si>
  <si>
    <t>三色堇</t>
  </si>
  <si>
    <t>通用</t>
  </si>
  <si>
    <t>35</t>
  </si>
  <si>
    <t>三黄鸡</t>
  </si>
  <si>
    <t>只</t>
  </si>
  <si>
    <t>36</t>
  </si>
  <si>
    <t>上海青</t>
  </si>
  <si>
    <t>37</t>
  </si>
  <si>
    <t>西红柿</t>
  </si>
  <si>
    <t>38</t>
  </si>
  <si>
    <t>猪五花肉</t>
  </si>
  <si>
    <t>39</t>
  </si>
  <si>
    <t>保鲜膜</t>
  </si>
  <si>
    <t>60米/卷（宽）</t>
  </si>
  <si>
    <t>卷</t>
  </si>
  <si>
    <t>40</t>
  </si>
  <si>
    <t>八角</t>
  </si>
  <si>
    <t>41</t>
  </si>
  <si>
    <t>六月香豆瓣酱</t>
  </si>
  <si>
    <t>300g/盒</t>
  </si>
  <si>
    <t>42</t>
  </si>
  <si>
    <t>冰糖</t>
  </si>
  <si>
    <t>43</t>
  </si>
  <si>
    <t>凤爪</t>
  </si>
  <si>
    <t>44</t>
  </si>
  <si>
    <t>刮地板</t>
  </si>
  <si>
    <t>45</t>
  </si>
  <si>
    <t>包菜</t>
  </si>
  <si>
    <t>46</t>
  </si>
  <si>
    <t>十三香</t>
  </si>
  <si>
    <t>45g/盒</t>
  </si>
  <si>
    <t>47</t>
  </si>
  <si>
    <t>南乳汁</t>
  </si>
  <si>
    <t>48</t>
  </si>
  <si>
    <t>南瓜</t>
  </si>
  <si>
    <t>49</t>
  </si>
  <si>
    <t>方巾</t>
  </si>
  <si>
    <t>30*30cm</t>
  </si>
  <si>
    <t>50</t>
  </si>
  <si>
    <t>可乐</t>
  </si>
  <si>
    <t>2L/桶</t>
  </si>
  <si>
    <t>51</t>
  </si>
  <si>
    <t>吉利丁片</t>
  </si>
  <si>
    <t>100g/袋</t>
  </si>
  <si>
    <t>52</t>
  </si>
  <si>
    <t>鸡精</t>
  </si>
  <si>
    <t>1000g/袋</t>
  </si>
  <si>
    <t>53</t>
  </si>
  <si>
    <t>咸蛋黄</t>
  </si>
  <si>
    <t>200g/袋</t>
  </si>
  <si>
    <t>54</t>
  </si>
  <si>
    <t>基围虾</t>
  </si>
  <si>
    <t>55</t>
  </si>
  <si>
    <t>剪刀</t>
  </si>
  <si>
    <t>26cm</t>
  </si>
  <si>
    <t>把</t>
  </si>
  <si>
    <t>56</t>
  </si>
  <si>
    <t>调羹盆</t>
  </si>
  <si>
    <t>304不锈钢直径26CM</t>
  </si>
  <si>
    <t>57</t>
  </si>
  <si>
    <t>大葱</t>
  </si>
  <si>
    <t>58</t>
  </si>
  <si>
    <t>生姜</t>
  </si>
  <si>
    <t>59</t>
  </si>
  <si>
    <t>威化纸</t>
  </si>
  <si>
    <t>100张/包</t>
  </si>
  <si>
    <t>60</t>
  </si>
  <si>
    <t>嫩肉粉</t>
  </si>
  <si>
    <t>250g/瓶</t>
  </si>
  <si>
    <t>61</t>
  </si>
  <si>
    <t>孜然面</t>
  </si>
  <si>
    <t>62</t>
  </si>
  <si>
    <t>安琪酵母</t>
  </si>
  <si>
    <t>500g/袋</t>
  </si>
  <si>
    <t>63</t>
  </si>
  <si>
    <t>对不起辣椒酱</t>
  </si>
  <si>
    <t>64</t>
  </si>
  <si>
    <t>小勺子</t>
  </si>
  <si>
    <t>不锈钢</t>
  </si>
  <si>
    <t>65</t>
  </si>
  <si>
    <t>小水萝卜</t>
  </si>
  <si>
    <t>66</t>
  </si>
  <si>
    <t>小米泡椒</t>
  </si>
  <si>
    <t>5斤/件</t>
  </si>
  <si>
    <t>件</t>
  </si>
  <si>
    <t>67</t>
  </si>
  <si>
    <t>小米辣</t>
  </si>
  <si>
    <t>68</t>
  </si>
  <si>
    <t>小葱</t>
  </si>
  <si>
    <t>69</t>
  </si>
  <si>
    <t>尖椒</t>
  </si>
  <si>
    <t>70</t>
  </si>
  <si>
    <t>干辣椒</t>
  </si>
  <si>
    <t>71</t>
  </si>
  <si>
    <t>干黄酱</t>
  </si>
  <si>
    <t>180g/包</t>
  </si>
  <si>
    <t>72</t>
  </si>
  <si>
    <t>心里美萝卜</t>
  </si>
  <si>
    <t>73</t>
  </si>
  <si>
    <t>挂面</t>
  </si>
  <si>
    <t>74</t>
  </si>
  <si>
    <t>排骨</t>
  </si>
  <si>
    <t>75</t>
  </si>
  <si>
    <t>料酒</t>
  </si>
  <si>
    <t>76</t>
  </si>
  <si>
    <t>日本黄瓜</t>
  </si>
  <si>
    <t>77</t>
  </si>
  <si>
    <t>木瓜</t>
  </si>
  <si>
    <t>78</t>
  </si>
  <si>
    <t>木耳</t>
  </si>
  <si>
    <t>79</t>
  </si>
  <si>
    <t>柠檬</t>
  </si>
  <si>
    <t>80</t>
  </si>
  <si>
    <t>桂皮</t>
  </si>
  <si>
    <t>81</t>
  </si>
  <si>
    <t>植脂奶油</t>
  </si>
  <si>
    <t>1L/盒</t>
  </si>
  <si>
    <t>82</t>
  </si>
  <si>
    <t>椒盐</t>
  </si>
  <si>
    <t>83</t>
  </si>
  <si>
    <t>烤箱防烫加厚手套</t>
  </si>
  <si>
    <t>棉</t>
  </si>
  <si>
    <t>双</t>
  </si>
  <si>
    <t>84</t>
  </si>
  <si>
    <t>欧芹</t>
  </si>
  <si>
    <t>85</t>
  </si>
  <si>
    <t>毛巾（咖色长方形）</t>
  </si>
  <si>
    <t>30*60cm</t>
  </si>
  <si>
    <t>条</t>
  </si>
  <si>
    <t>86</t>
  </si>
  <si>
    <t>毛巾（白色长方形）</t>
  </si>
  <si>
    <t>87</t>
  </si>
  <si>
    <t>毛巾（蓝色长方形）</t>
  </si>
  <si>
    <t>88</t>
  </si>
  <si>
    <t>沙拉酱</t>
  </si>
  <si>
    <t>1kg/桶</t>
  </si>
  <si>
    <t>89</t>
  </si>
  <si>
    <t>河虾</t>
  </si>
  <si>
    <t>90</t>
  </si>
  <si>
    <t>油污净</t>
  </si>
  <si>
    <t>400ml/2瓶/组</t>
  </si>
  <si>
    <t>组</t>
  </si>
  <si>
    <t>91</t>
  </si>
  <si>
    <t>油纸</t>
  </si>
  <si>
    <t>50m*30cm</t>
  </si>
  <si>
    <t>92</t>
  </si>
  <si>
    <t>洋葱</t>
  </si>
  <si>
    <t>93</t>
  </si>
  <si>
    <t>青椒</t>
  </si>
  <si>
    <t>94</t>
  </si>
  <si>
    <t>洗洁精</t>
  </si>
  <si>
    <t>1.5L/桶</t>
  </si>
  <si>
    <t>95</t>
  </si>
  <si>
    <t>浓缩橙汁</t>
  </si>
  <si>
    <t>840ml/瓶</t>
  </si>
  <si>
    <t>96</t>
  </si>
  <si>
    <t>浓缩鸡汁</t>
  </si>
  <si>
    <t>1000ml/瓶</t>
  </si>
  <si>
    <t>97</t>
  </si>
  <si>
    <t>淀粉</t>
  </si>
  <si>
    <t>98</t>
  </si>
  <si>
    <t>湖南辣妹子</t>
  </si>
  <si>
    <t>920g/桶</t>
  </si>
  <si>
    <t>99</t>
  </si>
  <si>
    <t>火碱</t>
  </si>
  <si>
    <t>100</t>
  </si>
  <si>
    <t>火腿肠</t>
  </si>
  <si>
    <t>100根/箱</t>
  </si>
  <si>
    <t>101</t>
  </si>
  <si>
    <t>炼乳</t>
  </si>
  <si>
    <t>350g/罐</t>
  </si>
  <si>
    <t>罐</t>
  </si>
  <si>
    <t>102</t>
  </si>
  <si>
    <t>烧汁</t>
  </si>
  <si>
    <t>2.5L/桶</t>
  </si>
  <si>
    <t>103</t>
  </si>
  <si>
    <t>烧烤酱</t>
  </si>
  <si>
    <t>110g/袋</t>
  </si>
  <si>
    <t>104</t>
  </si>
  <si>
    <t>牙签</t>
  </si>
  <si>
    <t>200支/包</t>
  </si>
  <si>
    <t>105</t>
  </si>
  <si>
    <t>牛肉</t>
  </si>
  <si>
    <t>106</t>
  </si>
  <si>
    <t>牛肉馅</t>
  </si>
  <si>
    <t>107</t>
  </si>
  <si>
    <t>猪皮</t>
  </si>
  <si>
    <t>108</t>
  </si>
  <si>
    <t>猪肉馅</t>
  </si>
  <si>
    <t>109</t>
  </si>
  <si>
    <t>猪肝</t>
  </si>
  <si>
    <t>110</t>
  </si>
  <si>
    <t>猪蹄</t>
  </si>
  <si>
    <t>111</t>
  </si>
  <si>
    <t>玉米粒</t>
  </si>
  <si>
    <t>112</t>
  </si>
  <si>
    <t>生抽</t>
  </si>
  <si>
    <t>2.1L/桶</t>
  </si>
  <si>
    <t>113</t>
  </si>
  <si>
    <t>生粉</t>
  </si>
  <si>
    <t>114</t>
  </si>
  <si>
    <t>生菜</t>
  </si>
  <si>
    <t>115</t>
  </si>
  <si>
    <t>番茄酱</t>
  </si>
  <si>
    <t>850g/瓶</t>
  </si>
  <si>
    <t>116</t>
  </si>
  <si>
    <t>白巧克力</t>
  </si>
  <si>
    <t>1kg/袋</t>
  </si>
  <si>
    <t>117</t>
  </si>
  <si>
    <t>绵白糖</t>
  </si>
  <si>
    <t>118</t>
  </si>
  <si>
    <t>白胡椒</t>
  </si>
  <si>
    <t>119</t>
  </si>
  <si>
    <t>白芝麻</t>
  </si>
  <si>
    <t>120</t>
  </si>
  <si>
    <t>白芷</t>
  </si>
  <si>
    <t>121</t>
  </si>
  <si>
    <t>白萝卜</t>
  </si>
  <si>
    <t>122</t>
  </si>
  <si>
    <t>白醋</t>
  </si>
  <si>
    <t>420ml/瓶</t>
  </si>
  <si>
    <t>123</t>
  </si>
  <si>
    <t>白雪特二粉</t>
  </si>
  <si>
    <t>25kg/袋</t>
  </si>
  <si>
    <t>124</t>
  </si>
  <si>
    <t>白面包糠</t>
  </si>
  <si>
    <t>125</t>
  </si>
  <si>
    <t>百洁布（棉）</t>
  </si>
  <si>
    <t>126</t>
  </si>
  <si>
    <t>盐</t>
  </si>
  <si>
    <t>127</t>
  </si>
  <si>
    <t>硅胶铲</t>
  </si>
  <si>
    <t>36cm*8cm</t>
  </si>
  <si>
    <t>128</t>
  </si>
  <si>
    <t>碱面</t>
  </si>
  <si>
    <t>168g/袋</t>
  </si>
  <si>
    <t>129</t>
  </si>
  <si>
    <t>筷子</t>
  </si>
  <si>
    <t>10双/包</t>
  </si>
  <si>
    <t>130</t>
  </si>
  <si>
    <t>粉条</t>
  </si>
  <si>
    <t>2斤/袋</t>
  </si>
  <si>
    <t>131</t>
  </si>
  <si>
    <t>粘蝇纸</t>
  </si>
  <si>
    <t>30张/盒</t>
  </si>
  <si>
    <t>132</t>
  </si>
  <si>
    <t>紫菜</t>
  </si>
  <si>
    <t>50g/包</t>
  </si>
  <si>
    <t>133</t>
  </si>
  <si>
    <t>红尖椒</t>
  </si>
  <si>
    <t>134</t>
  </si>
  <si>
    <t>羊肉</t>
  </si>
  <si>
    <t>135</t>
  </si>
  <si>
    <t>美乐香辣酱</t>
  </si>
  <si>
    <t>500g/罐</t>
  </si>
  <si>
    <t>136</t>
  </si>
  <si>
    <t>老干妈</t>
  </si>
  <si>
    <t>280g/瓶</t>
  </si>
  <si>
    <t>137</t>
  </si>
  <si>
    <t>老抽（大）</t>
  </si>
  <si>
    <t>1.9L/桶</t>
  </si>
  <si>
    <t>138</t>
  </si>
  <si>
    <t>老抽（小）</t>
  </si>
  <si>
    <t>139</t>
  </si>
  <si>
    <t>耗油</t>
  </si>
  <si>
    <t>140</t>
  </si>
  <si>
    <t>肥肠</t>
  </si>
  <si>
    <t>141</t>
  </si>
  <si>
    <t>胡椒粉</t>
  </si>
  <si>
    <t>142</t>
  </si>
  <si>
    <t>胡萝卜</t>
  </si>
  <si>
    <t>143</t>
  </si>
  <si>
    <t>脆炸粉</t>
  </si>
  <si>
    <t>1.2kg/袋</t>
  </si>
  <si>
    <t>144</t>
  </si>
  <si>
    <t>腊肠</t>
  </si>
  <si>
    <t>145</t>
  </si>
  <si>
    <t>腐竹</t>
  </si>
  <si>
    <t>5.2斤/包</t>
  </si>
  <si>
    <t>146</t>
  </si>
  <si>
    <t>良姜</t>
  </si>
  <si>
    <t>147</t>
  </si>
  <si>
    <t>色拉油</t>
  </si>
  <si>
    <t>148</t>
  </si>
  <si>
    <t>花椒</t>
  </si>
  <si>
    <t>149</t>
  </si>
  <si>
    <t>花生米</t>
  </si>
  <si>
    <t>150</t>
  </si>
  <si>
    <t>茴香</t>
  </si>
  <si>
    <t>151</t>
  </si>
  <si>
    <t>草果</t>
  </si>
  <si>
    <t>152</t>
  </si>
  <si>
    <t>草鱼</t>
  </si>
  <si>
    <t>153</t>
  </si>
  <si>
    <t>莲菜</t>
  </si>
  <si>
    <t>154</t>
  </si>
  <si>
    <t>莴笋</t>
  </si>
  <si>
    <t>155</t>
  </si>
  <si>
    <t>菜籽油</t>
  </si>
  <si>
    <t>5升/桶</t>
  </si>
  <si>
    <t>156</t>
  </si>
  <si>
    <t>菠菜</t>
  </si>
  <si>
    <t>157</t>
  </si>
  <si>
    <t>蒜</t>
  </si>
  <si>
    <t>158</t>
  </si>
  <si>
    <t>蒜苔</t>
  </si>
  <si>
    <t>159</t>
  </si>
  <si>
    <t>蒜苗</t>
  </si>
  <si>
    <t>160</t>
  </si>
  <si>
    <t>蒜香烤肠</t>
  </si>
  <si>
    <t>190g/根</t>
  </si>
  <si>
    <t>根</t>
  </si>
  <si>
    <t>161</t>
  </si>
  <si>
    <t>蒸鱼豉油</t>
  </si>
  <si>
    <t>410ml/瓶</t>
  </si>
  <si>
    <t>162</t>
  </si>
  <si>
    <t>蓝莓酱</t>
  </si>
  <si>
    <t>一瓶250g</t>
  </si>
  <si>
    <t>163</t>
  </si>
  <si>
    <t>虾仁</t>
  </si>
  <si>
    <t>164</t>
  </si>
  <si>
    <t>蚝油</t>
  </si>
  <si>
    <t>165</t>
  </si>
  <si>
    <t>蜂蜜</t>
  </si>
  <si>
    <t>166</t>
  </si>
  <si>
    <t>蝇拍</t>
  </si>
  <si>
    <t>167</t>
  </si>
  <si>
    <t>裱花袋</t>
  </si>
  <si>
    <t>大号</t>
  </si>
  <si>
    <t>168</t>
  </si>
  <si>
    <t>西兰花</t>
  </si>
  <si>
    <t>169</t>
  </si>
  <si>
    <t>西安辣椒面</t>
  </si>
  <si>
    <t>170</t>
  </si>
  <si>
    <t>西瓜</t>
  </si>
  <si>
    <t>171</t>
  </si>
  <si>
    <t>油红豆沙</t>
  </si>
  <si>
    <t>172</t>
  </si>
  <si>
    <t>豆腐</t>
  </si>
  <si>
    <t>173</t>
  </si>
  <si>
    <t>豆角王</t>
  </si>
  <si>
    <t>174</t>
  </si>
  <si>
    <t>辣三丁</t>
  </si>
  <si>
    <t>210g/瓶</t>
  </si>
  <si>
    <t>175</t>
  </si>
  <si>
    <t>辣椒面</t>
  </si>
  <si>
    <t>176</t>
  </si>
  <si>
    <t>辣鲜露</t>
  </si>
  <si>
    <t>448g/瓶</t>
  </si>
  <si>
    <t>177</t>
  </si>
  <si>
    <t xml:space="preserve">通脊肉 </t>
  </si>
  <si>
    <t>178</t>
  </si>
  <si>
    <t>酸膜叶</t>
  </si>
  <si>
    <t>179</t>
  </si>
  <si>
    <t>醋（桶装）</t>
  </si>
  <si>
    <t>180</t>
  </si>
  <si>
    <t>钢丝球</t>
  </si>
  <si>
    <t>6个/包</t>
  </si>
  <si>
    <t>181</t>
  </si>
  <si>
    <t>铁板煎铲</t>
  </si>
  <si>
    <t>430不锈钢</t>
  </si>
  <si>
    <t>182</t>
  </si>
  <si>
    <t>青萝卜</t>
  </si>
  <si>
    <t>183</t>
  </si>
  <si>
    <t>青豆</t>
  </si>
  <si>
    <t>150g/包</t>
  </si>
  <si>
    <t>184</t>
  </si>
  <si>
    <t>青车厘子</t>
  </si>
  <si>
    <t>710g/瓶</t>
  </si>
  <si>
    <t>185</t>
  </si>
  <si>
    <t>面包糠</t>
  </si>
  <si>
    <t>186</t>
  </si>
  <si>
    <t>韭菜</t>
  </si>
  <si>
    <t>187</t>
  </si>
  <si>
    <t>食品袋</t>
  </si>
  <si>
    <t>白色</t>
  </si>
  <si>
    <t>188</t>
  </si>
  <si>
    <t>香叶</t>
  </si>
  <si>
    <t>189</t>
  </si>
  <si>
    <t>香油</t>
  </si>
  <si>
    <t>190</t>
  </si>
  <si>
    <t>香菜</t>
  </si>
  <si>
    <t>191</t>
  </si>
  <si>
    <t>鱿鱼</t>
  </si>
  <si>
    <t>192</t>
  </si>
  <si>
    <t>鲜味宝</t>
  </si>
  <si>
    <t>193</t>
  </si>
  <si>
    <t>鲜花椒</t>
  </si>
  <si>
    <t>250g/袋</t>
  </si>
  <si>
    <t>194</t>
  </si>
  <si>
    <t>鸡翅</t>
  </si>
  <si>
    <t>195</t>
  </si>
  <si>
    <t>鸡翅根</t>
  </si>
  <si>
    <t>196</t>
  </si>
  <si>
    <t>鸡脯肉</t>
  </si>
  <si>
    <t>197</t>
  </si>
  <si>
    <t>鸡腿</t>
  </si>
  <si>
    <t>10kg/件</t>
  </si>
  <si>
    <t>198</t>
  </si>
  <si>
    <t>鸡蛋</t>
  </si>
  <si>
    <t>199</t>
  </si>
  <si>
    <t>鸡蛋干</t>
  </si>
  <si>
    <t>120g/包</t>
  </si>
  <si>
    <t>200</t>
  </si>
  <si>
    <t>黄瓜</t>
  </si>
  <si>
    <t>201</t>
  </si>
  <si>
    <t>黄豆</t>
  </si>
  <si>
    <t>202</t>
  </si>
  <si>
    <t>黄豆酱</t>
  </si>
  <si>
    <t>780g/瓶</t>
  </si>
  <si>
    <t>203</t>
  </si>
  <si>
    <t>黄面包糠</t>
  </si>
  <si>
    <t>204</t>
  </si>
  <si>
    <t>黑巧克力</t>
  </si>
  <si>
    <t>205</t>
  </si>
  <si>
    <t>黑芝麻</t>
  </si>
  <si>
    <t>206</t>
  </si>
  <si>
    <t>大红袍调味料</t>
  </si>
  <si>
    <t>150g/袋</t>
  </si>
  <si>
    <t>207</t>
  </si>
  <si>
    <t>红曲米</t>
  </si>
  <si>
    <t>208</t>
  </si>
  <si>
    <t>泡打粉</t>
  </si>
  <si>
    <t>209</t>
  </si>
  <si>
    <t>吉士粉</t>
  </si>
  <si>
    <t>2.7千克/桶</t>
  </si>
  <si>
    <t>210</t>
  </si>
  <si>
    <t>郫县豆瓣酱</t>
  </si>
  <si>
    <t>211</t>
  </si>
  <si>
    <t>土豆</t>
  </si>
  <si>
    <t>212</t>
  </si>
  <si>
    <t>核桃仁</t>
  </si>
  <si>
    <t>213</t>
  </si>
  <si>
    <t>红枣</t>
  </si>
  <si>
    <t>214</t>
  </si>
  <si>
    <t>小苏打</t>
  </si>
  <si>
    <t>215</t>
  </si>
  <si>
    <t>糯米</t>
  </si>
  <si>
    <t>216</t>
  </si>
  <si>
    <t>真空包装粽叶</t>
  </si>
  <si>
    <t>中号</t>
  </si>
  <si>
    <t>片</t>
  </si>
  <si>
    <t>217</t>
  </si>
  <si>
    <t>纯棉粽子绳</t>
  </si>
  <si>
    <t>500米/团</t>
  </si>
  <si>
    <t>团</t>
  </si>
  <si>
    <t>218</t>
  </si>
  <si>
    <t>烘焙喷水壶</t>
  </si>
  <si>
    <t>200ml/瓶</t>
  </si>
  <si>
    <t>219</t>
  </si>
  <si>
    <t>油温针</t>
  </si>
  <si>
    <t>31.5*5.4cm</t>
  </si>
  <si>
    <t>支</t>
  </si>
  <si>
    <t>220</t>
  </si>
  <si>
    <t>厨房吸油纸</t>
  </si>
  <si>
    <t>特大粗卷</t>
  </si>
  <si>
    <t>221</t>
  </si>
  <si>
    <t>大汤勺</t>
  </si>
  <si>
    <t>43*12CM</t>
  </si>
  <si>
    <t>222</t>
  </si>
  <si>
    <t>漏勺</t>
  </si>
  <si>
    <t>43*13CM</t>
  </si>
  <si>
    <t>223</t>
  </si>
  <si>
    <t>羊毛面刷</t>
  </si>
  <si>
    <t>5寸</t>
  </si>
  <si>
    <t>224</t>
  </si>
  <si>
    <t>羊毛油刷</t>
  </si>
  <si>
    <t>2寸</t>
  </si>
  <si>
    <t>225</t>
  </si>
  <si>
    <t>高筋粉</t>
  </si>
  <si>
    <t>226</t>
  </si>
  <si>
    <t>高粱面</t>
  </si>
  <si>
    <t>227</t>
  </si>
  <si>
    <t>低筋粉</t>
  </si>
  <si>
    <t>228</t>
  </si>
  <si>
    <t>蔓越莓干</t>
  </si>
  <si>
    <t>500克/袋</t>
  </si>
  <si>
    <t>229</t>
  </si>
  <si>
    <t>扁桃仁片</t>
  </si>
  <si>
    <t>100克/袋</t>
  </si>
  <si>
    <t>230</t>
  </si>
  <si>
    <t>动物奶油</t>
  </si>
  <si>
    <t>231</t>
  </si>
  <si>
    <t>烘焙用玉米油</t>
  </si>
  <si>
    <t>1L/瓶</t>
  </si>
  <si>
    <t>232</t>
  </si>
  <si>
    <t>黄油</t>
  </si>
  <si>
    <t>233</t>
  </si>
  <si>
    <t>马斯卡彭奶酪</t>
  </si>
  <si>
    <t>250克/盒</t>
  </si>
  <si>
    <t>234</t>
  </si>
  <si>
    <t>伯牙茉莉茶粉</t>
  </si>
  <si>
    <t>235</t>
  </si>
  <si>
    <t>伯爵红茶粉</t>
  </si>
  <si>
    <t>236</t>
  </si>
  <si>
    <t>红曲粉</t>
  </si>
  <si>
    <t>237</t>
  </si>
  <si>
    <t>可可粉</t>
  </si>
  <si>
    <t>238</t>
  </si>
  <si>
    <t>草莓粉</t>
  </si>
  <si>
    <t>239</t>
  </si>
  <si>
    <t>红甜菜粉</t>
  </si>
  <si>
    <t>240</t>
  </si>
  <si>
    <t>抹茶粉</t>
  </si>
  <si>
    <t>241</t>
  </si>
  <si>
    <t>芭乐果酱</t>
  </si>
  <si>
    <t>242</t>
  </si>
  <si>
    <t>草莓果酱</t>
  </si>
  <si>
    <t>243</t>
  </si>
  <si>
    <t>青提茉莉果酱</t>
  </si>
  <si>
    <t>244</t>
  </si>
  <si>
    <t>杨枝甘露果酱</t>
  </si>
  <si>
    <t>245</t>
  </si>
  <si>
    <t>树莓果酱</t>
  </si>
  <si>
    <t>246</t>
  </si>
  <si>
    <t>荔枝玫瑰果酱</t>
  </si>
  <si>
    <t>247</t>
  </si>
  <si>
    <t>蓝莓果酱</t>
  </si>
  <si>
    <t>248</t>
  </si>
  <si>
    <t>芒果果酱</t>
  </si>
  <si>
    <t>249</t>
  </si>
  <si>
    <t>香草精</t>
  </si>
  <si>
    <t>30克/瓶</t>
  </si>
  <si>
    <t>250</t>
  </si>
  <si>
    <t>饼干碎（可可味）</t>
  </si>
  <si>
    <t>400克/袋</t>
  </si>
  <si>
    <t>251</t>
  </si>
  <si>
    <t>饼干碎（樱花味）</t>
  </si>
  <si>
    <t>252</t>
  </si>
  <si>
    <t>焦糖饼干</t>
  </si>
  <si>
    <t>500克/箱</t>
  </si>
  <si>
    <t>253</t>
  </si>
  <si>
    <t>海苔肉松</t>
  </si>
  <si>
    <t>250克/袋</t>
  </si>
  <si>
    <t>254</t>
  </si>
  <si>
    <t>蛋糕纸杯</t>
  </si>
  <si>
    <t>耐高温 环保材料</t>
  </si>
  <si>
    <t>255</t>
  </si>
  <si>
    <t>黑樱桃罐头</t>
  </si>
  <si>
    <t>850克/罐</t>
  </si>
  <si>
    <t>256</t>
  </si>
  <si>
    <t>黄油薄脆（可可味）</t>
  </si>
  <si>
    <t>257</t>
  </si>
  <si>
    <t>黄油薄脆（黄油味）</t>
  </si>
  <si>
    <t>258</t>
  </si>
  <si>
    <t>巧克力脆脆珠</t>
  </si>
  <si>
    <t>259</t>
  </si>
  <si>
    <t>一次性手套</t>
  </si>
  <si>
    <t>100只/袋</t>
  </si>
  <si>
    <t>260</t>
  </si>
  <si>
    <t>橡胶手套</t>
  </si>
  <si>
    <t>2只/双</t>
  </si>
  <si>
    <t>261</t>
  </si>
  <si>
    <t>精纯蓬灰司顿拉面剂</t>
  </si>
  <si>
    <t>262</t>
  </si>
  <si>
    <t>食用纯碱</t>
  </si>
  <si>
    <t>263</t>
  </si>
  <si>
    <t>真空脱皮绿豆仁（谷泰旺牌）</t>
  </si>
  <si>
    <t>264</t>
  </si>
  <si>
    <t>麦芽糖（桂林牌）</t>
  </si>
  <si>
    <t>230g/罐</t>
  </si>
  <si>
    <t>265</t>
  </si>
  <si>
    <t>烘焙细幼砂糖（舒可曼牌）</t>
  </si>
  <si>
    <t>266</t>
  </si>
  <si>
    <t>安佳原味黄油</t>
  </si>
  <si>
    <t>454g</t>
  </si>
  <si>
    <t>267</t>
  </si>
  <si>
    <t>绿豆芽</t>
  </si>
  <si>
    <t>268</t>
  </si>
  <si>
    <t>小油菜</t>
  </si>
  <si>
    <t>269</t>
  </si>
  <si>
    <t>干秦椒</t>
  </si>
  <si>
    <t>270</t>
  </si>
  <si>
    <t>甘谷辣椒面（粗）</t>
  </si>
  <si>
    <t>271</t>
  </si>
  <si>
    <t>小茴香</t>
  </si>
  <si>
    <t>272</t>
  </si>
  <si>
    <t>大料</t>
  </si>
  <si>
    <t>273</t>
  </si>
  <si>
    <t>虾皮</t>
  </si>
  <si>
    <t>274</t>
  </si>
  <si>
    <t>干姜</t>
  </si>
  <si>
    <t>275</t>
  </si>
  <si>
    <t>香果</t>
  </si>
  <si>
    <t>276</t>
  </si>
  <si>
    <t>莲花味精</t>
  </si>
  <si>
    <t>277</t>
  </si>
  <si>
    <t>鲜福土鸡高汤固态调味料</t>
  </si>
  <si>
    <t>278</t>
  </si>
  <si>
    <t>牛棒骨</t>
  </si>
  <si>
    <t>279</t>
  </si>
  <si>
    <t>生牛油</t>
  </si>
  <si>
    <t>280</t>
  </si>
  <si>
    <t>牛腱子</t>
  </si>
  <si>
    <t>281</t>
  </si>
  <si>
    <t>细玉米面</t>
  </si>
  <si>
    <t>282</t>
  </si>
  <si>
    <t>白钻无铝害双效泡打粉复配膨松剂</t>
  </si>
  <si>
    <t>283</t>
  </si>
  <si>
    <t>古城奶粉</t>
  </si>
  <si>
    <t>284</t>
  </si>
  <si>
    <t>三象牌糯米粉</t>
  </si>
  <si>
    <t>285</t>
  </si>
  <si>
    <t>汀福牌水磨糯米粉</t>
  </si>
  <si>
    <t>286</t>
  </si>
  <si>
    <t>泡打粉改良剂</t>
  </si>
  <si>
    <t>287</t>
  </si>
  <si>
    <t>水洗白芝麻</t>
  </si>
  <si>
    <t>288</t>
  </si>
  <si>
    <t>百利鱼胶片</t>
  </si>
  <si>
    <t>5g/片</t>
  </si>
  <si>
    <t>289</t>
  </si>
  <si>
    <t>长山药</t>
  </si>
  <si>
    <t>290</t>
  </si>
  <si>
    <t>风轮牌黄奶油</t>
  </si>
  <si>
    <t>291</t>
  </si>
  <si>
    <t>千禾180天酱油</t>
  </si>
  <si>
    <t>292</t>
  </si>
  <si>
    <t>李锦记生抽</t>
  </si>
  <si>
    <t>293</t>
  </si>
  <si>
    <t>红蜜豆</t>
  </si>
  <si>
    <t>294</t>
  </si>
  <si>
    <t>葡萄干</t>
  </si>
  <si>
    <t>295</t>
  </si>
  <si>
    <t>肉扣</t>
  </si>
  <si>
    <t>总计最高报价</t>
  </si>
  <si>
    <t>总价报价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</si>
</sst>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name val="宋体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u/>
      <sz val="16"/>
      <name val="Times New Roman"/>
      <charset val="134"/>
    </font>
    <font>
      <b/>
      <sz val="11"/>
      <name val="宋体"/>
      <charset val="134"/>
    </font>
    <font>
      <sz val="10"/>
      <name val="方正书宋_GBK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 applyBorder="0">
      <alignment vertical="center"/>
    </xf>
    <xf numFmtId="0" fontId="15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0" applyBorder="0">
      <protection locked="0"/>
    </xf>
    <xf numFmtId="0" fontId="13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Border="0"/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0" fillId="0" borderId="0" applyBorder="0">
      <protection locked="0"/>
    </xf>
    <xf numFmtId="0" fontId="12" fillId="0" borderId="2" applyNumberFormat="0" applyFill="0" applyAlignment="0" applyProtection="0">
      <alignment vertical="center"/>
    </xf>
    <xf numFmtId="0" fontId="11" fillId="2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27" fillId="16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 applyBorder="0">
      <protection locked="0"/>
    </xf>
    <xf numFmtId="0" fontId="15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0" applyBorder="0"/>
    <xf numFmtId="0" fontId="13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9" fillId="0" borderId="0" applyBorder="0">
      <protection locked="0"/>
    </xf>
    <xf numFmtId="0" fontId="13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5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1" fillId="0" borderId="0" applyBorder="0">
      <alignment vertical="center"/>
    </xf>
    <xf numFmtId="0" fontId="26" fillId="20" borderId="6" applyNumberFormat="0" applyAlignment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53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61">
    <cellStyle name="常规" xfId="0" builtinId="0"/>
    <cellStyle name="40% - 强调文字颜色 1" xfId="1" builtinId="31"/>
    <cellStyle name="60% - 强调文字颜色 4" xfId="2" builtinId="44"/>
    <cellStyle name="常规 3 4" xfId="3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强调文字颜色 2" xfId="8" builtinId="33"/>
    <cellStyle name="汇总" xfId="9" builtinId="25"/>
    <cellStyle name="强调文字颜色 5" xfId="10" builtinId="45"/>
    <cellStyle name="常规 2 2" xfId="11"/>
    <cellStyle name="20% - 强调文字颜色 1" xfId="12" builtinId="30"/>
    <cellStyle name="40% - 强调文字颜色 4" xfId="13" builtinId="43"/>
    <cellStyle name="常规 4" xfId="14"/>
    <cellStyle name="标题 4" xfId="15" builtinId="19"/>
    <cellStyle name="标题 2" xfId="16" builtinId="17"/>
    <cellStyle name="百分比" xfId="17" builtinId="5"/>
    <cellStyle name="千位分隔" xfId="18" builtinId="3"/>
    <cellStyle name="好" xfId="19" builtinId="26"/>
    <cellStyle name="60% - 强调文字颜色 3" xfId="20" builtinId="40"/>
    <cellStyle name="千位分隔[0]" xfId="21" builtinId="6"/>
    <cellStyle name="60% - 强调文字颜色 1" xfId="22" builtinId="32"/>
    <cellStyle name="计算" xfId="23" builtinId="22"/>
    <cellStyle name="常规 5 2" xfId="24"/>
    <cellStyle name="链接单元格" xfId="25" builtinId="24"/>
    <cellStyle name="注释" xfId="26" builtinId="10"/>
    <cellStyle name="解释性文本" xfId="27" builtinId="53"/>
    <cellStyle name="货币[0]" xfId="28" builtinId="7"/>
    <cellStyle name="20% - 强调文字颜色 3" xfId="29" builtinId="38"/>
    <cellStyle name="40% - 强调文字颜色 6" xfId="30" builtinId="51"/>
    <cellStyle name="常规 6" xfId="31"/>
    <cellStyle name="输出" xfId="32" builtinId="21"/>
    <cellStyle name="超链接" xfId="33" builtinId="8"/>
    <cellStyle name="标题 1" xfId="34" builtinId="16"/>
    <cellStyle name="检查单元格" xfId="35" builtinId="23"/>
    <cellStyle name="标题 3" xfId="36" builtinId="18"/>
    <cellStyle name="已访问的超链接" xfId="37" builtinId="9"/>
    <cellStyle name="标题" xfId="38" builtinId="15"/>
    <cellStyle name="20% - 强调文字颜色 2" xfId="39" builtinId="34"/>
    <cellStyle name="40% - 强调文字颜色 5" xfId="40" builtinId="47"/>
    <cellStyle name="常规 5" xfId="41"/>
    <cellStyle name="40% - 强调文字颜色 2" xfId="42" builtinId="35"/>
    <cellStyle name="60% - 强调文字颜色 5" xfId="43" builtinId="48"/>
    <cellStyle name="常规 2" xfId="44"/>
    <cellStyle name="60% - 强调文字颜色 2" xfId="45" builtinId="36"/>
    <cellStyle name="强调文字颜色 3" xfId="46" builtinId="37"/>
    <cellStyle name="40% - 强调文字颜色 3" xfId="47" builtinId="39"/>
    <cellStyle name="60% - 强调文字颜色 6" xfId="48" builtinId="52"/>
    <cellStyle name="差" xfId="49" builtinId="27"/>
    <cellStyle name="常规 3" xfId="50"/>
    <cellStyle name="强调文字颜色 4" xfId="51" builtinId="41"/>
    <cellStyle name="20% - 强调文字颜色 4" xfId="52" builtinId="42"/>
    <cellStyle name="常规 7" xfId="53"/>
    <cellStyle name="20% - 强调文字颜色 5" xfId="54" builtinId="46"/>
    <cellStyle name="强调文字颜色 6" xfId="55" builtinId="49"/>
    <cellStyle name="货币" xfId="56" builtinId="4"/>
    <cellStyle name="常规 3 3" xfId="57"/>
    <cellStyle name="输入" xfId="58" builtinId="20"/>
    <cellStyle name="常规 3 2" xfId="59"/>
    <cellStyle name="常规 4 2" xfId="6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8"/>
  <sheetViews>
    <sheetView tabSelected="1" zoomScale="85" zoomScaleNormal="85" workbookViewId="0">
      <pane ySplit="2" topLeftCell="A286" activePane="bottomLeft" state="frozen"/>
      <selection/>
      <selection pane="bottomLeft" activeCell="S294" sqref="S294"/>
    </sheetView>
  </sheetViews>
  <sheetFormatPr defaultColWidth="9.81481481481481" defaultRowHeight="13.8"/>
  <cols>
    <col min="1" max="1" width="7.97222222222222" style="1" customWidth="1"/>
    <col min="2" max="2" width="22.3425925925926" style="2" customWidth="1"/>
    <col min="3" max="3" width="16.7222222222222" style="3" customWidth="1"/>
    <col min="4" max="9" width="1.96296296296296" style="2" hidden="1" customWidth="1"/>
    <col min="10" max="11" width="12.9351851851852" style="2" customWidth="1"/>
    <col min="12" max="12" width="18.5555555555556" style="2" customWidth="1"/>
    <col min="13" max="13" width="21.3055555555556" style="2" customWidth="1"/>
    <col min="14" max="14" width="14.8981481481481" style="2" customWidth="1"/>
    <col min="15" max="15" width="6.37962962962963" style="1" customWidth="1"/>
    <col min="16" max="16" width="14.75" style="1" customWidth="1"/>
    <col min="17" max="16377" width="9" style="1"/>
    <col min="16378" max="16384" width="9.81481481481481" style="1"/>
  </cols>
  <sheetData>
    <row r="1" ht="45" customHeight="1" spans="1:15">
      <c r="A1" s="4" t="s">
        <v>0</v>
      </c>
      <c r="B1" s="5"/>
      <c r="C1" s="5"/>
      <c r="D1" s="6"/>
      <c r="E1" s="6"/>
      <c r="F1" s="6"/>
      <c r="G1" s="6"/>
      <c r="H1" s="6"/>
      <c r="I1" s="6"/>
      <c r="J1" s="5"/>
      <c r="K1" s="5"/>
      <c r="L1" s="5"/>
      <c r="M1" s="5"/>
      <c r="N1" s="5"/>
      <c r="O1" s="5"/>
    </row>
    <row r="2" s="1" customFormat="1" ht="87" customHeight="1" spans="1:15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/>
      <c r="K2" s="8" t="s">
        <v>5</v>
      </c>
      <c r="L2" s="7" t="s">
        <v>6</v>
      </c>
      <c r="M2" s="7" t="s">
        <v>7</v>
      </c>
      <c r="N2" s="7" t="s">
        <v>8</v>
      </c>
      <c r="O2" s="19" t="s">
        <v>9</v>
      </c>
    </row>
    <row r="3" s="1" customFormat="1" ht="27" customHeight="1" spans="1:15">
      <c r="A3" s="7" t="s">
        <v>10</v>
      </c>
      <c r="B3" s="9" t="s">
        <v>11</v>
      </c>
      <c r="C3" s="9" t="s">
        <v>12</v>
      </c>
      <c r="D3" s="10">
        <v>18</v>
      </c>
      <c r="E3" s="9" t="s">
        <v>13</v>
      </c>
      <c r="F3" s="14">
        <v>60</v>
      </c>
      <c r="G3" s="15">
        <v>1080</v>
      </c>
      <c r="H3" s="16">
        <v>1</v>
      </c>
      <c r="I3" s="8"/>
      <c r="J3" s="10">
        <v>18</v>
      </c>
      <c r="K3" s="9" t="s">
        <v>13</v>
      </c>
      <c r="L3" s="14">
        <v>60</v>
      </c>
      <c r="M3" s="14"/>
      <c r="N3" s="15"/>
      <c r="O3" s="19"/>
    </row>
    <row r="4" s="1" customFormat="1" ht="27" customHeight="1" spans="1:15">
      <c r="A4" s="7" t="s">
        <v>14</v>
      </c>
      <c r="B4" s="9" t="s">
        <v>15</v>
      </c>
      <c r="C4" s="9" t="s">
        <v>16</v>
      </c>
      <c r="D4" s="8"/>
      <c r="E4" s="8"/>
      <c r="F4" s="8"/>
      <c r="G4" s="8"/>
      <c r="H4" s="8"/>
      <c r="I4" s="8"/>
      <c r="J4" s="10">
        <v>2</v>
      </c>
      <c r="K4" s="9" t="s">
        <v>13</v>
      </c>
      <c r="L4" s="14">
        <v>18</v>
      </c>
      <c r="M4" s="14"/>
      <c r="N4" s="15"/>
      <c r="O4" s="19"/>
    </row>
    <row r="5" s="1" customFormat="1" ht="27" customHeight="1" spans="1:15">
      <c r="A5" s="7" t="s">
        <v>17</v>
      </c>
      <c r="B5" s="9" t="s">
        <v>18</v>
      </c>
      <c r="C5" s="10" t="s">
        <v>19</v>
      </c>
      <c r="D5" s="8"/>
      <c r="E5" s="8"/>
      <c r="F5" s="8"/>
      <c r="G5" s="8"/>
      <c r="H5" s="8"/>
      <c r="I5" s="8"/>
      <c r="J5" s="10">
        <v>1</v>
      </c>
      <c r="K5" s="9" t="s">
        <v>20</v>
      </c>
      <c r="L5" s="14">
        <v>30</v>
      </c>
      <c r="M5" s="14"/>
      <c r="N5" s="15"/>
      <c r="O5" s="19"/>
    </row>
    <row r="6" s="1" customFormat="1" ht="27" customHeight="1" spans="1:15">
      <c r="A6" s="7" t="s">
        <v>21</v>
      </c>
      <c r="B6" s="9" t="s">
        <v>22</v>
      </c>
      <c r="C6" s="10" t="s">
        <v>23</v>
      </c>
      <c r="D6" s="8"/>
      <c r="E6" s="8"/>
      <c r="F6" s="8"/>
      <c r="G6" s="8"/>
      <c r="H6" s="8"/>
      <c r="I6" s="8"/>
      <c r="J6" s="10">
        <v>1</v>
      </c>
      <c r="K6" s="9" t="s">
        <v>24</v>
      </c>
      <c r="L6" s="14">
        <v>35</v>
      </c>
      <c r="M6" s="14"/>
      <c r="N6" s="15"/>
      <c r="O6" s="19"/>
    </row>
    <row r="7" s="1" customFormat="1" ht="27" customHeight="1" spans="1:15">
      <c r="A7" s="7" t="s">
        <v>25</v>
      </c>
      <c r="B7" s="9" t="s">
        <v>26</v>
      </c>
      <c r="C7" s="10" t="s">
        <v>23</v>
      </c>
      <c r="D7" s="8"/>
      <c r="E7" s="8"/>
      <c r="F7" s="8"/>
      <c r="G7" s="8"/>
      <c r="H7" s="8"/>
      <c r="I7" s="8"/>
      <c r="J7" s="10">
        <v>1</v>
      </c>
      <c r="K7" s="9" t="s">
        <v>24</v>
      </c>
      <c r="L7" s="14">
        <v>40</v>
      </c>
      <c r="M7" s="14"/>
      <c r="N7" s="15"/>
      <c r="O7" s="19"/>
    </row>
    <row r="8" s="1" customFormat="1" ht="27" customHeight="1" spans="1:15">
      <c r="A8" s="7" t="s">
        <v>27</v>
      </c>
      <c r="B8" s="9" t="s">
        <v>28</v>
      </c>
      <c r="C8" s="10" t="s">
        <v>29</v>
      </c>
      <c r="D8" s="8"/>
      <c r="E8" s="8"/>
      <c r="F8" s="8"/>
      <c r="G8" s="8"/>
      <c r="H8" s="8"/>
      <c r="I8" s="8"/>
      <c r="J8" s="10">
        <v>2</v>
      </c>
      <c r="K8" s="9" t="s">
        <v>24</v>
      </c>
      <c r="L8" s="14">
        <v>65</v>
      </c>
      <c r="M8" s="14"/>
      <c r="N8" s="15"/>
      <c r="O8" s="19"/>
    </row>
    <row r="9" s="1" customFormat="1" ht="27" customHeight="1" spans="1:15">
      <c r="A9" s="7" t="s">
        <v>30</v>
      </c>
      <c r="B9" s="9" t="s">
        <v>31</v>
      </c>
      <c r="C9" s="10" t="s">
        <v>32</v>
      </c>
      <c r="D9" s="8"/>
      <c r="E9" s="8"/>
      <c r="F9" s="8"/>
      <c r="G9" s="8"/>
      <c r="H9" s="8"/>
      <c r="I9" s="8"/>
      <c r="J9" s="10">
        <v>1</v>
      </c>
      <c r="K9" s="9" t="s">
        <v>24</v>
      </c>
      <c r="L9" s="14">
        <v>75</v>
      </c>
      <c r="M9" s="14"/>
      <c r="N9" s="15"/>
      <c r="O9" s="19"/>
    </row>
    <row r="10" s="1" customFormat="1" ht="27" customHeight="1" spans="1:15">
      <c r="A10" s="7" t="s">
        <v>33</v>
      </c>
      <c r="B10" s="9" t="s">
        <v>34</v>
      </c>
      <c r="C10" s="10" t="s">
        <v>32</v>
      </c>
      <c r="D10" s="8"/>
      <c r="E10" s="8"/>
      <c r="F10" s="8"/>
      <c r="G10" s="8"/>
      <c r="H10" s="8"/>
      <c r="I10" s="8"/>
      <c r="J10" s="10">
        <v>10</v>
      </c>
      <c r="K10" s="9" t="s">
        <v>24</v>
      </c>
      <c r="L10" s="14">
        <v>3.5</v>
      </c>
      <c r="M10" s="14"/>
      <c r="N10" s="15"/>
      <c r="O10" s="19"/>
    </row>
    <row r="11" s="1" customFormat="1" ht="27" customHeight="1" spans="1:15">
      <c r="A11" s="7" t="s">
        <v>35</v>
      </c>
      <c r="B11" s="9" t="s">
        <v>36</v>
      </c>
      <c r="C11" s="9" t="s">
        <v>37</v>
      </c>
      <c r="D11" s="8"/>
      <c r="E11" s="8"/>
      <c r="F11" s="8"/>
      <c r="G11" s="8"/>
      <c r="H11" s="8"/>
      <c r="I11" s="8"/>
      <c r="J11" s="10">
        <v>1</v>
      </c>
      <c r="K11" s="9" t="s">
        <v>24</v>
      </c>
      <c r="L11" s="14">
        <v>45</v>
      </c>
      <c r="M11" s="14"/>
      <c r="N11" s="15"/>
      <c r="O11" s="19"/>
    </row>
    <row r="12" s="1" customFormat="1" ht="27" customHeight="1" spans="1:15">
      <c r="A12" s="7" t="s">
        <v>38</v>
      </c>
      <c r="B12" s="9" t="s">
        <v>39</v>
      </c>
      <c r="C12" s="9" t="s">
        <v>40</v>
      </c>
      <c r="D12" s="8"/>
      <c r="E12" s="8"/>
      <c r="F12" s="8"/>
      <c r="G12" s="8"/>
      <c r="H12" s="8"/>
      <c r="I12" s="8"/>
      <c r="J12" s="10">
        <v>1</v>
      </c>
      <c r="K12" s="9" t="s">
        <v>24</v>
      </c>
      <c r="L12" s="14">
        <v>20</v>
      </c>
      <c r="M12" s="14"/>
      <c r="N12" s="15"/>
      <c r="O12" s="19"/>
    </row>
    <row r="13" s="1" customFormat="1" ht="27" customHeight="1" spans="1:15">
      <c r="A13" s="7" t="s">
        <v>41</v>
      </c>
      <c r="B13" s="9" t="s">
        <v>42</v>
      </c>
      <c r="C13" s="10" t="s">
        <v>43</v>
      </c>
      <c r="D13" s="8"/>
      <c r="E13" s="8"/>
      <c r="F13" s="8"/>
      <c r="G13" s="8"/>
      <c r="H13" s="8"/>
      <c r="I13" s="8"/>
      <c r="J13" s="10">
        <v>1</v>
      </c>
      <c r="K13" s="9" t="s">
        <v>13</v>
      </c>
      <c r="L13" s="14">
        <v>13</v>
      </c>
      <c r="M13" s="14"/>
      <c r="N13" s="15"/>
      <c r="O13" s="19"/>
    </row>
    <row r="14" s="1" customFormat="1" ht="27" customHeight="1" spans="1:15">
      <c r="A14" s="7" t="s">
        <v>44</v>
      </c>
      <c r="B14" s="9" t="s">
        <v>45</v>
      </c>
      <c r="C14" s="10" t="s">
        <v>46</v>
      </c>
      <c r="D14" s="8"/>
      <c r="E14" s="8"/>
      <c r="F14" s="8"/>
      <c r="G14" s="8"/>
      <c r="H14" s="8"/>
      <c r="I14" s="8"/>
      <c r="J14" s="10">
        <v>2</v>
      </c>
      <c r="K14" s="9" t="s">
        <v>47</v>
      </c>
      <c r="L14" s="14">
        <v>10</v>
      </c>
      <c r="M14" s="14"/>
      <c r="N14" s="15"/>
      <c r="O14" s="19"/>
    </row>
    <row r="15" s="1" customFormat="1" ht="27" customHeight="1" spans="1:15">
      <c r="A15" s="7" t="s">
        <v>48</v>
      </c>
      <c r="B15" s="9" t="s">
        <v>49</v>
      </c>
      <c r="C15" s="10" t="s">
        <v>50</v>
      </c>
      <c r="D15" s="8"/>
      <c r="E15" s="8"/>
      <c r="F15" s="8"/>
      <c r="G15" s="8"/>
      <c r="H15" s="8"/>
      <c r="I15" s="8"/>
      <c r="J15" s="10">
        <v>5</v>
      </c>
      <c r="K15" s="9" t="s">
        <v>47</v>
      </c>
      <c r="L15" s="14">
        <v>7</v>
      </c>
      <c r="M15" s="14"/>
      <c r="N15" s="15"/>
      <c r="O15" s="19"/>
    </row>
    <row r="16" s="1" customFormat="1" ht="27" customHeight="1" spans="1:15">
      <c r="A16" s="7" t="s">
        <v>51</v>
      </c>
      <c r="B16" s="9" t="s">
        <v>52</v>
      </c>
      <c r="C16" s="10" t="s">
        <v>53</v>
      </c>
      <c r="D16" s="8"/>
      <c r="E16" s="8"/>
      <c r="F16" s="8"/>
      <c r="G16" s="8"/>
      <c r="H16" s="8"/>
      <c r="I16" s="8"/>
      <c r="J16" s="10">
        <v>2</v>
      </c>
      <c r="K16" s="9" t="s">
        <v>54</v>
      </c>
      <c r="L16" s="14">
        <v>13</v>
      </c>
      <c r="M16" s="14"/>
      <c r="N16" s="15"/>
      <c r="O16" s="19"/>
    </row>
    <row r="17" s="1" customFormat="1" ht="27" customHeight="1" spans="1:15">
      <c r="A17" s="7" t="s">
        <v>55</v>
      </c>
      <c r="B17" s="9" t="s">
        <v>56</v>
      </c>
      <c r="C17" s="9" t="s">
        <v>32</v>
      </c>
      <c r="D17" s="8"/>
      <c r="E17" s="8"/>
      <c r="F17" s="8"/>
      <c r="G17" s="8"/>
      <c r="H17" s="8"/>
      <c r="I17" s="8"/>
      <c r="J17" s="10">
        <v>6</v>
      </c>
      <c r="K17" s="9" t="s">
        <v>24</v>
      </c>
      <c r="L17" s="14">
        <v>15</v>
      </c>
      <c r="M17" s="14"/>
      <c r="N17" s="15"/>
      <c r="O17" s="19"/>
    </row>
    <row r="18" s="1" customFormat="1" ht="27" customHeight="1" spans="1:15">
      <c r="A18" s="7" t="s">
        <v>57</v>
      </c>
      <c r="B18" s="9" t="s">
        <v>58</v>
      </c>
      <c r="C18" s="9" t="s">
        <v>37</v>
      </c>
      <c r="D18" s="8"/>
      <c r="E18" s="8"/>
      <c r="F18" s="8"/>
      <c r="G18" s="8"/>
      <c r="H18" s="8"/>
      <c r="I18" s="8"/>
      <c r="J18" s="10">
        <v>1</v>
      </c>
      <c r="K18" s="9" t="s">
        <v>24</v>
      </c>
      <c r="L18" s="14">
        <v>45</v>
      </c>
      <c r="M18" s="14"/>
      <c r="N18" s="15"/>
      <c r="O18" s="19"/>
    </row>
    <row r="19" s="1" customFormat="1" ht="27" customHeight="1" spans="1:15">
      <c r="A19" s="7" t="s">
        <v>59</v>
      </c>
      <c r="B19" s="11" t="s">
        <v>60</v>
      </c>
      <c r="C19" s="11" t="s">
        <v>61</v>
      </c>
      <c r="D19" s="8"/>
      <c r="E19" s="8"/>
      <c r="F19" s="8"/>
      <c r="G19" s="8"/>
      <c r="H19" s="8"/>
      <c r="I19" s="8"/>
      <c r="J19" s="11">
        <v>2</v>
      </c>
      <c r="K19" s="11" t="s">
        <v>62</v>
      </c>
      <c r="L19" s="14">
        <v>5</v>
      </c>
      <c r="M19" s="14"/>
      <c r="N19" s="15"/>
      <c r="O19" s="19"/>
    </row>
    <row r="20" s="1" customFormat="1" ht="27" customHeight="1" spans="1:15">
      <c r="A20" s="7" t="s">
        <v>63</v>
      </c>
      <c r="B20" s="9" t="s">
        <v>64</v>
      </c>
      <c r="C20" s="11" t="s">
        <v>65</v>
      </c>
      <c r="D20" s="8"/>
      <c r="E20" s="8"/>
      <c r="F20" s="8"/>
      <c r="G20" s="8"/>
      <c r="H20" s="8"/>
      <c r="I20" s="8"/>
      <c r="J20" s="10">
        <v>6</v>
      </c>
      <c r="K20" s="9" t="s">
        <v>24</v>
      </c>
      <c r="L20" s="14">
        <v>15</v>
      </c>
      <c r="M20" s="14"/>
      <c r="N20" s="15"/>
      <c r="O20" s="19"/>
    </row>
    <row r="21" s="1" customFormat="1" ht="27" customHeight="1" spans="1:15">
      <c r="A21" s="7" t="s">
        <v>66</v>
      </c>
      <c r="B21" s="9" t="s">
        <v>67</v>
      </c>
      <c r="C21" s="11" t="s">
        <v>68</v>
      </c>
      <c r="D21" s="8"/>
      <c r="E21" s="8"/>
      <c r="F21" s="8"/>
      <c r="G21" s="8"/>
      <c r="H21" s="8"/>
      <c r="I21" s="8"/>
      <c r="J21" s="10">
        <v>5</v>
      </c>
      <c r="K21" s="9" t="s">
        <v>69</v>
      </c>
      <c r="L21" s="14">
        <v>5</v>
      </c>
      <c r="M21" s="14"/>
      <c r="N21" s="15"/>
      <c r="O21" s="19"/>
    </row>
    <row r="22" s="1" customFormat="1" ht="49" customHeight="1" spans="1:15">
      <c r="A22" s="7" t="s">
        <v>70</v>
      </c>
      <c r="B22" s="11" t="s">
        <v>71</v>
      </c>
      <c r="C22" s="11" t="s">
        <v>72</v>
      </c>
      <c r="D22" s="8"/>
      <c r="E22" s="8"/>
      <c r="F22" s="8"/>
      <c r="G22" s="8"/>
      <c r="H22" s="8"/>
      <c r="I22" s="8"/>
      <c r="J22" s="17">
        <v>2.5</v>
      </c>
      <c r="K22" s="11" t="s">
        <v>62</v>
      </c>
      <c r="L22" s="18">
        <v>260</v>
      </c>
      <c r="M22" s="18"/>
      <c r="N22" s="15"/>
      <c r="O22" s="19"/>
    </row>
    <row r="23" s="1" customFormat="1" ht="41" customHeight="1" spans="1:15">
      <c r="A23" s="7" t="s">
        <v>73</v>
      </c>
      <c r="B23" s="11" t="s">
        <v>74</v>
      </c>
      <c r="C23" s="11" t="s">
        <v>75</v>
      </c>
      <c r="D23" s="8"/>
      <c r="E23" s="8"/>
      <c r="F23" s="8"/>
      <c r="G23" s="8"/>
      <c r="H23" s="8"/>
      <c r="I23" s="8"/>
      <c r="J23" s="17">
        <v>2</v>
      </c>
      <c r="K23" s="11" t="s">
        <v>62</v>
      </c>
      <c r="L23" s="18">
        <v>250</v>
      </c>
      <c r="M23" s="18"/>
      <c r="N23" s="15"/>
      <c r="O23" s="19"/>
    </row>
    <row r="24" s="1" customFormat="1" ht="41" customHeight="1" spans="1:15">
      <c r="A24" s="7" t="s">
        <v>76</v>
      </c>
      <c r="B24" s="11" t="s">
        <v>77</v>
      </c>
      <c r="C24" s="11" t="s">
        <v>78</v>
      </c>
      <c r="D24" s="8"/>
      <c r="E24" s="8"/>
      <c r="F24" s="8"/>
      <c r="G24" s="8"/>
      <c r="H24" s="8"/>
      <c r="I24" s="8"/>
      <c r="J24" s="17">
        <v>1</v>
      </c>
      <c r="K24" s="11" t="s">
        <v>62</v>
      </c>
      <c r="L24" s="18">
        <v>280</v>
      </c>
      <c r="M24" s="18"/>
      <c r="N24" s="15"/>
      <c r="O24" s="19"/>
    </row>
    <row r="25" s="1" customFormat="1" ht="41" customHeight="1" spans="1:15">
      <c r="A25" s="7" t="s">
        <v>79</v>
      </c>
      <c r="B25" s="11" t="s">
        <v>80</v>
      </c>
      <c r="C25" s="11" t="s">
        <v>78</v>
      </c>
      <c r="D25" s="8"/>
      <c r="E25" s="8"/>
      <c r="F25" s="8"/>
      <c r="G25" s="8"/>
      <c r="H25" s="8"/>
      <c r="I25" s="8"/>
      <c r="J25" s="17">
        <v>1</v>
      </c>
      <c r="K25" s="11" t="s">
        <v>62</v>
      </c>
      <c r="L25" s="18">
        <v>300</v>
      </c>
      <c r="M25" s="18"/>
      <c r="N25" s="15"/>
      <c r="O25" s="19"/>
    </row>
    <row r="26" s="1" customFormat="1" ht="41" customHeight="1" spans="1:15">
      <c r="A26" s="7" t="s">
        <v>81</v>
      </c>
      <c r="B26" s="11" t="s">
        <v>82</v>
      </c>
      <c r="C26" s="11" t="s">
        <v>83</v>
      </c>
      <c r="D26" s="8"/>
      <c r="E26" s="8"/>
      <c r="F26" s="8"/>
      <c r="G26" s="8"/>
      <c r="H26" s="8"/>
      <c r="I26" s="8"/>
      <c r="J26" s="17">
        <v>1.5</v>
      </c>
      <c r="K26" s="11" t="s">
        <v>62</v>
      </c>
      <c r="L26" s="18">
        <v>280</v>
      </c>
      <c r="M26" s="18"/>
      <c r="N26" s="15"/>
      <c r="O26" s="19"/>
    </row>
    <row r="27" s="1" customFormat="1" ht="41" customHeight="1" spans="1:15">
      <c r="A27" s="7" t="s">
        <v>84</v>
      </c>
      <c r="B27" s="11" t="s">
        <v>85</v>
      </c>
      <c r="C27" s="11" t="s">
        <v>78</v>
      </c>
      <c r="D27" s="8"/>
      <c r="E27" s="8"/>
      <c r="F27" s="8"/>
      <c r="G27" s="8"/>
      <c r="H27" s="8"/>
      <c r="I27" s="8"/>
      <c r="J27" s="17">
        <v>1.5</v>
      </c>
      <c r="K27" s="11" t="s">
        <v>62</v>
      </c>
      <c r="L27" s="18">
        <v>260</v>
      </c>
      <c r="M27" s="18"/>
      <c r="N27" s="15"/>
      <c r="O27" s="19"/>
    </row>
    <row r="28" s="1" customFormat="1" ht="41" customHeight="1" spans="1:15">
      <c r="A28" s="7" t="s">
        <v>86</v>
      </c>
      <c r="B28" s="11" t="s">
        <v>87</v>
      </c>
      <c r="C28" s="11" t="s">
        <v>78</v>
      </c>
      <c r="D28" s="8"/>
      <c r="E28" s="8"/>
      <c r="F28" s="8"/>
      <c r="G28" s="8"/>
      <c r="H28" s="8"/>
      <c r="I28" s="8"/>
      <c r="J28" s="17">
        <v>1</v>
      </c>
      <c r="K28" s="11" t="s">
        <v>62</v>
      </c>
      <c r="L28" s="18">
        <v>300</v>
      </c>
      <c r="M28" s="18"/>
      <c r="N28" s="15"/>
      <c r="O28" s="19"/>
    </row>
    <row r="29" s="1" customFormat="1" ht="43" customHeight="1" spans="1:15">
      <c r="A29" s="7" t="s">
        <v>88</v>
      </c>
      <c r="B29" s="12" t="s">
        <v>89</v>
      </c>
      <c r="C29" s="11" t="s">
        <v>90</v>
      </c>
      <c r="D29" s="8"/>
      <c r="E29" s="8"/>
      <c r="F29" s="8"/>
      <c r="G29" s="8"/>
      <c r="H29" s="8"/>
      <c r="I29" s="8"/>
      <c r="J29" s="17">
        <v>3</v>
      </c>
      <c r="K29" s="12" t="s">
        <v>91</v>
      </c>
      <c r="L29" s="18">
        <v>450</v>
      </c>
      <c r="M29" s="18"/>
      <c r="N29" s="15"/>
      <c r="O29" s="19"/>
    </row>
    <row r="30" s="1" customFormat="1" ht="27" customHeight="1" spans="1:15">
      <c r="A30" s="7" t="s">
        <v>92</v>
      </c>
      <c r="B30" s="12" t="s">
        <v>93</v>
      </c>
      <c r="C30" s="10" t="s">
        <v>94</v>
      </c>
      <c r="D30" s="8"/>
      <c r="E30" s="8"/>
      <c r="F30" s="8"/>
      <c r="G30" s="8"/>
      <c r="H30" s="8"/>
      <c r="I30" s="8"/>
      <c r="J30" s="17">
        <v>50</v>
      </c>
      <c r="K30" s="12" t="s">
        <v>69</v>
      </c>
      <c r="L30" s="18">
        <v>10</v>
      </c>
      <c r="M30" s="18"/>
      <c r="N30" s="15"/>
      <c r="O30" s="19"/>
    </row>
    <row r="31" ht="25.2" spans="1:15">
      <c r="A31" s="7" t="s">
        <v>95</v>
      </c>
      <c r="B31" s="11" t="s">
        <v>96</v>
      </c>
      <c r="C31" s="11" t="s">
        <v>97</v>
      </c>
      <c r="D31" s="11"/>
      <c r="E31" s="11"/>
      <c r="F31" s="11">
        <v>1</v>
      </c>
      <c r="G31" s="11"/>
      <c r="H31" s="11"/>
      <c r="I31" s="11">
        <v>1</v>
      </c>
      <c r="J31" s="11">
        <v>17</v>
      </c>
      <c r="K31" s="11" t="s">
        <v>98</v>
      </c>
      <c r="L31" s="11">
        <v>60</v>
      </c>
      <c r="M31" s="11"/>
      <c r="N31" s="15"/>
      <c r="O31" s="11"/>
    </row>
    <row r="32" ht="14.4" spans="1:15">
      <c r="A32" s="7" t="s">
        <v>99</v>
      </c>
      <c r="B32" s="11" t="s">
        <v>100</v>
      </c>
      <c r="C32" s="11" t="s">
        <v>101</v>
      </c>
      <c r="D32" s="11"/>
      <c r="E32" s="11"/>
      <c r="F32" s="11"/>
      <c r="G32" s="11">
        <v>5</v>
      </c>
      <c r="H32" s="11"/>
      <c r="I32" s="11"/>
      <c r="J32" s="11">
        <v>7</v>
      </c>
      <c r="K32" s="11" t="s">
        <v>24</v>
      </c>
      <c r="L32" s="11">
        <v>25</v>
      </c>
      <c r="M32" s="11"/>
      <c r="N32" s="15"/>
      <c r="O32" s="11"/>
    </row>
    <row r="33" ht="14.4" spans="1:15">
      <c r="A33" s="7" t="s">
        <v>102</v>
      </c>
      <c r="B33" s="11" t="s">
        <v>103</v>
      </c>
      <c r="C33" s="11" t="s">
        <v>104</v>
      </c>
      <c r="D33" s="11"/>
      <c r="E33" s="11"/>
      <c r="F33" s="11"/>
      <c r="G33" s="11">
        <v>5</v>
      </c>
      <c r="H33" s="11"/>
      <c r="I33" s="11">
        <v>3</v>
      </c>
      <c r="J33" s="11">
        <v>9</v>
      </c>
      <c r="K33" s="11" t="s">
        <v>20</v>
      </c>
      <c r="L33" s="11">
        <v>6</v>
      </c>
      <c r="M33" s="11"/>
      <c r="N33" s="15"/>
      <c r="O33" s="11"/>
    </row>
    <row r="34" ht="14.4" spans="1:15">
      <c r="A34" s="7" t="s">
        <v>105</v>
      </c>
      <c r="B34" s="11" t="s">
        <v>106</v>
      </c>
      <c r="C34" s="11" t="s">
        <v>107</v>
      </c>
      <c r="D34" s="11">
        <v>15</v>
      </c>
      <c r="E34" s="11"/>
      <c r="F34" s="11"/>
      <c r="G34" s="11"/>
      <c r="H34" s="11"/>
      <c r="I34" s="11"/>
      <c r="J34" s="11">
        <f t="shared" ref="J33:J62" si="0">SUM(D34:I34)</f>
        <v>15</v>
      </c>
      <c r="K34" s="11" t="s">
        <v>108</v>
      </c>
      <c r="L34" s="11">
        <v>2</v>
      </c>
      <c r="M34" s="11"/>
      <c r="N34" s="15"/>
      <c r="O34" s="11"/>
    </row>
    <row r="35" ht="14.4" spans="1:15">
      <c r="A35" s="7" t="s">
        <v>109</v>
      </c>
      <c r="B35" s="11" t="s">
        <v>110</v>
      </c>
      <c r="C35" s="11" t="s">
        <v>40</v>
      </c>
      <c r="D35" s="11"/>
      <c r="E35" s="11"/>
      <c r="F35" s="11"/>
      <c r="G35" s="11">
        <v>3</v>
      </c>
      <c r="H35" s="11"/>
      <c r="I35" s="11"/>
      <c r="J35" s="11">
        <f t="shared" si="0"/>
        <v>3</v>
      </c>
      <c r="K35" s="11" t="s">
        <v>24</v>
      </c>
      <c r="L35" s="11">
        <v>8</v>
      </c>
      <c r="M35" s="11"/>
      <c r="N35" s="15"/>
      <c r="O35" s="11"/>
    </row>
    <row r="36" ht="14.4" spans="1:15">
      <c r="A36" s="7" t="s">
        <v>111</v>
      </c>
      <c r="B36" s="11" t="s">
        <v>112</v>
      </c>
      <c r="C36" s="11" t="s">
        <v>113</v>
      </c>
      <c r="D36" s="11"/>
      <c r="E36" s="11"/>
      <c r="F36" s="11"/>
      <c r="G36" s="11">
        <v>10</v>
      </c>
      <c r="H36" s="11"/>
      <c r="I36" s="11"/>
      <c r="J36" s="11">
        <f t="shared" si="0"/>
        <v>10</v>
      </c>
      <c r="K36" s="11" t="s">
        <v>108</v>
      </c>
      <c r="L36" s="11">
        <v>8</v>
      </c>
      <c r="M36" s="11"/>
      <c r="N36" s="15"/>
      <c r="O36" s="11"/>
    </row>
    <row r="37" ht="14.4" spans="1:15">
      <c r="A37" s="7" t="s">
        <v>114</v>
      </c>
      <c r="B37" s="11" t="s">
        <v>115</v>
      </c>
      <c r="C37" s="11" t="s">
        <v>116</v>
      </c>
      <c r="D37" s="11"/>
      <c r="E37" s="11"/>
      <c r="F37" s="11"/>
      <c r="G37" s="11">
        <v>25</v>
      </c>
      <c r="H37" s="11">
        <v>81</v>
      </c>
      <c r="I37" s="11"/>
      <c r="J37" s="11">
        <f t="shared" si="0"/>
        <v>106</v>
      </c>
      <c r="K37" s="11" t="s">
        <v>116</v>
      </c>
      <c r="L37" s="11">
        <v>28</v>
      </c>
      <c r="M37" s="11"/>
      <c r="N37" s="15"/>
      <c r="O37" s="11"/>
    </row>
    <row r="38" ht="14.4" spans="1:15">
      <c r="A38" s="7" t="s">
        <v>117</v>
      </c>
      <c r="B38" s="11" t="s">
        <v>118</v>
      </c>
      <c r="C38" s="11" t="s">
        <v>61</v>
      </c>
      <c r="D38" s="11"/>
      <c r="E38" s="11">
        <v>16</v>
      </c>
      <c r="F38" s="11"/>
      <c r="G38" s="11">
        <v>5</v>
      </c>
      <c r="H38" s="11"/>
      <c r="I38" s="11"/>
      <c r="J38" s="11">
        <f t="shared" si="0"/>
        <v>21</v>
      </c>
      <c r="K38" s="11" t="s">
        <v>62</v>
      </c>
      <c r="L38" s="11">
        <v>3.5</v>
      </c>
      <c r="M38" s="11"/>
      <c r="N38" s="15"/>
      <c r="O38" s="11"/>
    </row>
    <row r="39" ht="14.4" spans="1:15">
      <c r="A39" s="7" t="s">
        <v>119</v>
      </c>
      <c r="B39" s="13" t="s">
        <v>120</v>
      </c>
      <c r="C39" s="13" t="s">
        <v>61</v>
      </c>
      <c r="D39" s="11"/>
      <c r="E39" s="11">
        <v>16</v>
      </c>
      <c r="F39" s="11"/>
      <c r="G39" s="11"/>
      <c r="H39" s="11"/>
      <c r="I39" s="11"/>
      <c r="J39" s="11">
        <f t="shared" si="0"/>
        <v>16</v>
      </c>
      <c r="K39" s="13" t="s">
        <v>62</v>
      </c>
      <c r="L39" s="11">
        <v>4</v>
      </c>
      <c r="M39" s="11"/>
      <c r="N39" s="15"/>
      <c r="O39" s="11"/>
    </row>
    <row r="40" ht="14.4" spans="1:15">
      <c r="A40" s="7" t="s">
        <v>121</v>
      </c>
      <c r="B40" s="13" t="s">
        <v>122</v>
      </c>
      <c r="C40" s="11" t="s">
        <v>61</v>
      </c>
      <c r="D40" s="11"/>
      <c r="E40" s="11"/>
      <c r="F40" s="11"/>
      <c r="G40" s="11">
        <v>23</v>
      </c>
      <c r="H40" s="11"/>
      <c r="I40" s="11">
        <v>5</v>
      </c>
      <c r="J40" s="11">
        <f t="shared" si="0"/>
        <v>28</v>
      </c>
      <c r="K40" s="11" t="s">
        <v>62</v>
      </c>
      <c r="L40" s="11">
        <v>16</v>
      </c>
      <c r="M40" s="11"/>
      <c r="N40" s="15"/>
      <c r="O40" s="11"/>
    </row>
    <row r="41" ht="14.4" spans="1:15">
      <c r="A41" s="7" t="s">
        <v>123</v>
      </c>
      <c r="B41" s="11" t="s">
        <v>124</v>
      </c>
      <c r="C41" s="13" t="s">
        <v>125</v>
      </c>
      <c r="D41" s="11"/>
      <c r="E41" s="11">
        <v>3</v>
      </c>
      <c r="F41" s="11">
        <v>2</v>
      </c>
      <c r="G41" s="11">
        <v>6</v>
      </c>
      <c r="H41" s="11">
        <v>5</v>
      </c>
      <c r="I41" s="11">
        <v>2</v>
      </c>
      <c r="J41" s="11">
        <f t="shared" si="0"/>
        <v>18</v>
      </c>
      <c r="K41" s="11" t="s">
        <v>126</v>
      </c>
      <c r="L41" s="11">
        <v>35</v>
      </c>
      <c r="M41" s="11"/>
      <c r="N41" s="15"/>
      <c r="O41" s="11"/>
    </row>
    <row r="42" ht="14.4" spans="1:15">
      <c r="A42" s="7" t="s">
        <v>127</v>
      </c>
      <c r="B42" s="11" t="s">
        <v>128</v>
      </c>
      <c r="C42" s="11" t="s">
        <v>61</v>
      </c>
      <c r="D42" s="11"/>
      <c r="E42" s="11"/>
      <c r="F42" s="11"/>
      <c r="G42" s="11">
        <v>2</v>
      </c>
      <c r="H42" s="11"/>
      <c r="I42" s="11">
        <v>0.1</v>
      </c>
      <c r="J42" s="11">
        <f t="shared" si="0"/>
        <v>2.1</v>
      </c>
      <c r="K42" s="11" t="s">
        <v>62</v>
      </c>
      <c r="L42" s="11">
        <v>40</v>
      </c>
      <c r="M42" s="11"/>
      <c r="N42" s="15"/>
      <c r="O42" s="11"/>
    </row>
    <row r="43" ht="14.4" spans="1:15">
      <c r="A43" s="7" t="s">
        <v>129</v>
      </c>
      <c r="B43" s="11" t="s">
        <v>130</v>
      </c>
      <c r="C43" s="11" t="s">
        <v>131</v>
      </c>
      <c r="D43" s="11"/>
      <c r="E43" s="11"/>
      <c r="F43" s="11"/>
      <c r="G43" s="11">
        <v>3</v>
      </c>
      <c r="H43" s="11"/>
      <c r="I43" s="11"/>
      <c r="J43" s="11">
        <f t="shared" si="0"/>
        <v>3</v>
      </c>
      <c r="K43" s="11" t="s">
        <v>108</v>
      </c>
      <c r="L43" s="11">
        <v>10</v>
      </c>
      <c r="M43" s="11"/>
      <c r="N43" s="15"/>
      <c r="O43" s="11"/>
    </row>
    <row r="44" ht="14.4" spans="1:15">
      <c r="A44" s="7" t="s">
        <v>132</v>
      </c>
      <c r="B44" s="11" t="s">
        <v>133</v>
      </c>
      <c r="C44" s="11" t="s">
        <v>61</v>
      </c>
      <c r="D44" s="11"/>
      <c r="E44" s="11">
        <v>2</v>
      </c>
      <c r="F44" s="11"/>
      <c r="G44" s="11">
        <v>5</v>
      </c>
      <c r="H44" s="11"/>
      <c r="I44" s="11"/>
      <c r="J44" s="11">
        <f t="shared" si="0"/>
        <v>7</v>
      </c>
      <c r="K44" s="11" t="s">
        <v>62</v>
      </c>
      <c r="L44" s="11">
        <v>6</v>
      </c>
      <c r="M44" s="11"/>
      <c r="N44" s="15"/>
      <c r="O44" s="11"/>
    </row>
    <row r="45" ht="14.4" spans="1:15">
      <c r="A45" s="7" t="s">
        <v>134</v>
      </c>
      <c r="B45" s="11" t="s">
        <v>135</v>
      </c>
      <c r="C45" s="11" t="s">
        <v>61</v>
      </c>
      <c r="D45" s="11"/>
      <c r="E45" s="11"/>
      <c r="F45" s="11"/>
      <c r="G45" s="11">
        <v>23</v>
      </c>
      <c r="H45" s="11"/>
      <c r="I45" s="11"/>
      <c r="J45" s="11">
        <f t="shared" si="0"/>
        <v>23</v>
      </c>
      <c r="K45" s="11" t="s">
        <v>62</v>
      </c>
      <c r="L45" s="11">
        <v>22</v>
      </c>
      <c r="M45" s="11"/>
      <c r="N45" s="15"/>
      <c r="O45" s="11"/>
    </row>
    <row r="46" ht="14.4" spans="1:15">
      <c r="A46" s="7" t="s">
        <v>136</v>
      </c>
      <c r="B46" s="11" t="s">
        <v>137</v>
      </c>
      <c r="C46" s="11" t="s">
        <v>113</v>
      </c>
      <c r="D46" s="11"/>
      <c r="E46" s="11">
        <v>1</v>
      </c>
      <c r="F46" s="11"/>
      <c r="G46" s="11"/>
      <c r="H46" s="11">
        <v>5</v>
      </c>
      <c r="I46" s="11"/>
      <c r="J46" s="11">
        <f t="shared" si="0"/>
        <v>6</v>
      </c>
      <c r="K46" s="11" t="s">
        <v>47</v>
      </c>
      <c r="L46" s="11">
        <v>30</v>
      </c>
      <c r="M46" s="11"/>
      <c r="N46" s="15"/>
      <c r="O46" s="11"/>
    </row>
    <row r="47" ht="14.4" spans="1:15">
      <c r="A47" s="7" t="s">
        <v>138</v>
      </c>
      <c r="B47" s="11" t="s">
        <v>139</v>
      </c>
      <c r="C47" s="11" t="s">
        <v>61</v>
      </c>
      <c r="D47" s="11"/>
      <c r="E47" s="11">
        <v>16</v>
      </c>
      <c r="F47" s="11"/>
      <c r="G47" s="11">
        <v>10</v>
      </c>
      <c r="H47" s="11">
        <v>20</v>
      </c>
      <c r="I47" s="11"/>
      <c r="J47" s="11">
        <f t="shared" si="0"/>
        <v>46</v>
      </c>
      <c r="K47" s="11" t="s">
        <v>62</v>
      </c>
      <c r="L47" s="11">
        <v>2.5</v>
      </c>
      <c r="M47" s="11"/>
      <c r="N47" s="15"/>
      <c r="O47" s="11"/>
    </row>
    <row r="48" ht="14.4" spans="1:15">
      <c r="A48" s="7" t="s">
        <v>140</v>
      </c>
      <c r="B48" s="11" t="s">
        <v>141</v>
      </c>
      <c r="C48" s="11" t="s">
        <v>142</v>
      </c>
      <c r="D48" s="11"/>
      <c r="E48" s="11">
        <v>8</v>
      </c>
      <c r="F48" s="11"/>
      <c r="G48" s="11"/>
      <c r="H48" s="11">
        <v>5</v>
      </c>
      <c r="I48" s="11"/>
      <c r="J48" s="11">
        <f t="shared" si="0"/>
        <v>13</v>
      </c>
      <c r="K48" s="11" t="s">
        <v>108</v>
      </c>
      <c r="L48" s="11">
        <v>4</v>
      </c>
      <c r="M48" s="11"/>
      <c r="N48" s="15"/>
      <c r="O48" s="11"/>
    </row>
    <row r="49" ht="14.4" spans="1:15">
      <c r="A49" s="7" t="s">
        <v>143</v>
      </c>
      <c r="B49" s="11" t="s">
        <v>144</v>
      </c>
      <c r="C49" s="11" t="s">
        <v>32</v>
      </c>
      <c r="D49" s="11"/>
      <c r="E49" s="11"/>
      <c r="F49" s="11"/>
      <c r="G49" s="11">
        <v>5</v>
      </c>
      <c r="H49" s="11"/>
      <c r="I49" s="11"/>
      <c r="J49" s="11">
        <f t="shared" si="0"/>
        <v>5</v>
      </c>
      <c r="K49" s="11" t="s">
        <v>24</v>
      </c>
      <c r="L49" s="11">
        <v>11</v>
      </c>
      <c r="M49" s="11"/>
      <c r="N49" s="15"/>
      <c r="O49" s="11"/>
    </row>
    <row r="50" ht="14.4" spans="1:15">
      <c r="A50" s="7" t="s">
        <v>145</v>
      </c>
      <c r="B50" s="11" t="s">
        <v>146</v>
      </c>
      <c r="C50" s="11" t="s">
        <v>61</v>
      </c>
      <c r="D50" s="11"/>
      <c r="E50" s="11"/>
      <c r="F50" s="11"/>
      <c r="G50" s="11">
        <v>10</v>
      </c>
      <c r="H50" s="11"/>
      <c r="I50" s="11"/>
      <c r="J50" s="11">
        <f t="shared" si="0"/>
        <v>10</v>
      </c>
      <c r="K50" s="11" t="s">
        <v>62</v>
      </c>
      <c r="L50" s="11">
        <v>3</v>
      </c>
      <c r="M50" s="11"/>
      <c r="N50" s="15"/>
      <c r="O50" s="11"/>
    </row>
    <row r="51" ht="14.4" spans="1:15">
      <c r="A51" s="7" t="s">
        <v>147</v>
      </c>
      <c r="B51" s="11" t="s">
        <v>148</v>
      </c>
      <c r="C51" s="11" t="s">
        <v>149</v>
      </c>
      <c r="D51" s="11"/>
      <c r="E51" s="11">
        <v>16</v>
      </c>
      <c r="F51" s="11">
        <v>12</v>
      </c>
      <c r="G51" s="11">
        <v>30</v>
      </c>
      <c r="H51" s="11">
        <v>60</v>
      </c>
      <c r="I51" s="11"/>
      <c r="J51" s="11">
        <v>120</v>
      </c>
      <c r="K51" s="11" t="s">
        <v>69</v>
      </c>
      <c r="L51" s="11">
        <v>5</v>
      </c>
      <c r="M51" s="11"/>
      <c r="N51" s="15"/>
      <c r="O51" s="11"/>
    </row>
    <row r="52" ht="14.4" spans="1:15">
      <c r="A52" s="7" t="s">
        <v>150</v>
      </c>
      <c r="B52" s="11" t="s">
        <v>151</v>
      </c>
      <c r="C52" s="11" t="s">
        <v>152</v>
      </c>
      <c r="D52" s="11"/>
      <c r="E52" s="11"/>
      <c r="F52" s="11"/>
      <c r="G52" s="11">
        <v>3</v>
      </c>
      <c r="H52" s="11"/>
      <c r="I52" s="11"/>
      <c r="J52" s="11">
        <f t="shared" si="0"/>
        <v>3</v>
      </c>
      <c r="K52" s="11" t="s">
        <v>54</v>
      </c>
      <c r="L52" s="11">
        <v>9</v>
      </c>
      <c r="M52" s="11"/>
      <c r="N52" s="15"/>
      <c r="O52" s="11"/>
    </row>
    <row r="53" ht="14.4" spans="1:15">
      <c r="A53" s="7" t="s">
        <v>153</v>
      </c>
      <c r="B53" s="11" t="s">
        <v>154</v>
      </c>
      <c r="C53" s="11" t="s">
        <v>155</v>
      </c>
      <c r="D53" s="11"/>
      <c r="E53" s="11"/>
      <c r="F53" s="11">
        <v>10</v>
      </c>
      <c r="G53" s="11"/>
      <c r="H53" s="11"/>
      <c r="I53" s="11"/>
      <c r="J53" s="11">
        <f t="shared" si="0"/>
        <v>10</v>
      </c>
      <c r="K53" s="11" t="s">
        <v>20</v>
      </c>
      <c r="L53" s="11">
        <v>40</v>
      </c>
      <c r="M53" s="11"/>
      <c r="N53" s="15"/>
      <c r="O53" s="11"/>
    </row>
    <row r="54" ht="14.4" spans="1:15">
      <c r="A54" s="7" t="s">
        <v>156</v>
      </c>
      <c r="B54" s="13" t="s">
        <v>157</v>
      </c>
      <c r="C54" s="11" t="s">
        <v>158</v>
      </c>
      <c r="D54" s="11"/>
      <c r="E54" s="11">
        <v>1</v>
      </c>
      <c r="F54" s="11"/>
      <c r="G54" s="11">
        <v>2</v>
      </c>
      <c r="H54" s="11">
        <v>1</v>
      </c>
      <c r="I54" s="11"/>
      <c r="J54" s="11">
        <f t="shared" si="0"/>
        <v>4</v>
      </c>
      <c r="K54" s="11" t="s">
        <v>20</v>
      </c>
      <c r="L54" s="11">
        <v>45</v>
      </c>
      <c r="M54" s="11"/>
      <c r="N54" s="15"/>
      <c r="O54" s="11"/>
    </row>
    <row r="55" ht="14.4" spans="1:15">
      <c r="A55" s="7" t="s">
        <v>159</v>
      </c>
      <c r="B55" s="11" t="s">
        <v>160</v>
      </c>
      <c r="C55" s="11" t="s">
        <v>161</v>
      </c>
      <c r="D55" s="11"/>
      <c r="E55" s="11"/>
      <c r="F55" s="11"/>
      <c r="G55" s="11">
        <v>5</v>
      </c>
      <c r="H55" s="11"/>
      <c r="I55" s="11"/>
      <c r="J55" s="11">
        <f t="shared" si="0"/>
        <v>5</v>
      </c>
      <c r="K55" s="11" t="s">
        <v>20</v>
      </c>
      <c r="L55" s="11">
        <v>37</v>
      </c>
      <c r="M55" s="11"/>
      <c r="N55" s="15"/>
      <c r="O55" s="11"/>
    </row>
    <row r="56" ht="14.4" spans="1:15">
      <c r="A56" s="7" t="s">
        <v>162</v>
      </c>
      <c r="B56" s="11" t="s">
        <v>163</v>
      </c>
      <c r="C56" s="11" t="s">
        <v>61</v>
      </c>
      <c r="D56" s="11"/>
      <c r="E56" s="11"/>
      <c r="F56" s="11"/>
      <c r="G56" s="11">
        <v>30</v>
      </c>
      <c r="H56" s="11"/>
      <c r="I56" s="11"/>
      <c r="J56" s="11">
        <f t="shared" si="0"/>
        <v>30</v>
      </c>
      <c r="K56" s="11" t="s">
        <v>62</v>
      </c>
      <c r="L56" s="11">
        <v>33</v>
      </c>
      <c r="M56" s="11"/>
      <c r="N56" s="15"/>
      <c r="O56" s="11"/>
    </row>
    <row r="57" ht="14.4" spans="1:15">
      <c r="A57" s="7" t="s">
        <v>164</v>
      </c>
      <c r="B57" s="13" t="s">
        <v>165</v>
      </c>
      <c r="C57" s="11" t="s">
        <v>166</v>
      </c>
      <c r="D57" s="11"/>
      <c r="E57" s="11">
        <v>2</v>
      </c>
      <c r="F57" s="11"/>
      <c r="G57" s="11"/>
      <c r="H57" s="11"/>
      <c r="I57" s="11"/>
      <c r="J57" s="11">
        <f t="shared" si="0"/>
        <v>2</v>
      </c>
      <c r="K57" s="11" t="s">
        <v>167</v>
      </c>
      <c r="L57" s="11">
        <v>15</v>
      </c>
      <c r="M57" s="11"/>
      <c r="N57" s="15"/>
      <c r="O57" s="11"/>
    </row>
    <row r="58" ht="24" spans="1:15">
      <c r="A58" s="7" t="s">
        <v>168</v>
      </c>
      <c r="B58" s="13" t="s">
        <v>169</v>
      </c>
      <c r="C58" s="13" t="s">
        <v>170</v>
      </c>
      <c r="D58" s="11"/>
      <c r="E58" s="11">
        <v>2</v>
      </c>
      <c r="F58" s="11"/>
      <c r="G58" s="11"/>
      <c r="H58" s="11"/>
      <c r="I58" s="11"/>
      <c r="J58" s="11">
        <f t="shared" si="0"/>
        <v>2</v>
      </c>
      <c r="K58" s="11" t="s">
        <v>47</v>
      </c>
      <c r="L58" s="11">
        <v>25</v>
      </c>
      <c r="M58" s="11"/>
      <c r="N58" s="15"/>
      <c r="O58" s="11"/>
    </row>
    <row r="59" ht="14.4" spans="1:15">
      <c r="A59" s="7" t="s">
        <v>171</v>
      </c>
      <c r="B59" s="11" t="s">
        <v>172</v>
      </c>
      <c r="C59" s="11" t="s">
        <v>61</v>
      </c>
      <c r="D59" s="11"/>
      <c r="E59" s="11">
        <v>30</v>
      </c>
      <c r="F59" s="11"/>
      <c r="G59" s="11">
        <v>25</v>
      </c>
      <c r="H59" s="11">
        <v>30</v>
      </c>
      <c r="I59" s="11">
        <v>10</v>
      </c>
      <c r="J59" s="11">
        <f t="shared" ref="J59:J96" si="1">SUM(D59:I59)</f>
        <v>95</v>
      </c>
      <c r="K59" s="11" t="s">
        <v>62</v>
      </c>
      <c r="L59" s="11">
        <v>2.8</v>
      </c>
      <c r="M59" s="11"/>
      <c r="N59" s="15"/>
      <c r="O59" s="11"/>
    </row>
    <row r="60" ht="14.4" spans="1:15">
      <c r="A60" s="7" t="s">
        <v>173</v>
      </c>
      <c r="B60" s="13" t="s">
        <v>174</v>
      </c>
      <c r="C60" s="11" t="s">
        <v>61</v>
      </c>
      <c r="D60" s="11"/>
      <c r="E60" s="11">
        <v>4</v>
      </c>
      <c r="F60" s="11"/>
      <c r="G60" s="11">
        <v>5</v>
      </c>
      <c r="H60" s="11">
        <v>20</v>
      </c>
      <c r="I60" s="11">
        <v>1</v>
      </c>
      <c r="J60" s="11">
        <f t="shared" si="1"/>
        <v>30</v>
      </c>
      <c r="K60" s="11" t="s">
        <v>62</v>
      </c>
      <c r="L60" s="11">
        <v>6</v>
      </c>
      <c r="M60" s="11"/>
      <c r="N60" s="15"/>
      <c r="O60" s="11"/>
    </row>
    <row r="61" ht="14.4" spans="1:15">
      <c r="A61" s="7" t="s">
        <v>175</v>
      </c>
      <c r="B61" s="11" t="s">
        <v>176</v>
      </c>
      <c r="C61" s="11" t="s">
        <v>177</v>
      </c>
      <c r="D61" s="11"/>
      <c r="E61" s="11"/>
      <c r="F61" s="11"/>
      <c r="G61" s="11">
        <v>4</v>
      </c>
      <c r="H61" s="11"/>
      <c r="I61" s="11"/>
      <c r="J61" s="11">
        <f t="shared" si="1"/>
        <v>4</v>
      </c>
      <c r="K61" s="11" t="s">
        <v>13</v>
      </c>
      <c r="L61" s="11">
        <v>40</v>
      </c>
      <c r="M61" s="11"/>
      <c r="N61" s="15"/>
      <c r="O61" s="11"/>
    </row>
    <row r="62" ht="14.4" spans="1:15">
      <c r="A62" s="7" t="s">
        <v>178</v>
      </c>
      <c r="B62" s="11" t="s">
        <v>179</v>
      </c>
      <c r="C62" s="11" t="s">
        <v>180</v>
      </c>
      <c r="D62" s="11"/>
      <c r="E62" s="11"/>
      <c r="F62" s="11"/>
      <c r="G62" s="11">
        <v>3</v>
      </c>
      <c r="H62" s="11"/>
      <c r="I62" s="11"/>
      <c r="J62" s="11">
        <f t="shared" si="1"/>
        <v>3</v>
      </c>
      <c r="K62" s="11" t="s">
        <v>24</v>
      </c>
      <c r="L62" s="11">
        <v>10</v>
      </c>
      <c r="M62" s="11"/>
      <c r="N62" s="15"/>
      <c r="O62" s="11"/>
    </row>
    <row r="63" ht="14.4" spans="1:15">
      <c r="A63" s="7" t="s">
        <v>181</v>
      </c>
      <c r="B63" s="11" t="s">
        <v>182</v>
      </c>
      <c r="C63" s="11" t="s">
        <v>61</v>
      </c>
      <c r="D63" s="11"/>
      <c r="E63" s="11"/>
      <c r="F63" s="11"/>
      <c r="G63" s="11">
        <v>3</v>
      </c>
      <c r="H63" s="11"/>
      <c r="I63" s="11"/>
      <c r="J63" s="11">
        <f t="shared" si="1"/>
        <v>3</v>
      </c>
      <c r="K63" s="11" t="s">
        <v>62</v>
      </c>
      <c r="L63" s="11">
        <v>27</v>
      </c>
      <c r="M63" s="11"/>
      <c r="N63" s="15"/>
      <c r="O63" s="11"/>
    </row>
    <row r="64" ht="14.4" spans="1:15">
      <c r="A64" s="7" t="s">
        <v>183</v>
      </c>
      <c r="B64" s="11" t="s">
        <v>184</v>
      </c>
      <c r="C64" s="11" t="s">
        <v>185</v>
      </c>
      <c r="D64" s="11"/>
      <c r="E64" s="11">
        <v>2</v>
      </c>
      <c r="F64" s="11"/>
      <c r="G64" s="11"/>
      <c r="H64" s="11">
        <v>2</v>
      </c>
      <c r="I64" s="11">
        <v>1</v>
      </c>
      <c r="J64" s="11">
        <f t="shared" si="1"/>
        <v>5</v>
      </c>
      <c r="K64" s="11" t="s">
        <v>20</v>
      </c>
      <c r="L64" s="11">
        <v>20</v>
      </c>
      <c r="M64" s="11"/>
      <c r="N64" s="15"/>
      <c r="O64" s="11"/>
    </row>
    <row r="65" ht="14.4" spans="1:15">
      <c r="A65" s="7" t="s">
        <v>186</v>
      </c>
      <c r="B65" s="11" t="s">
        <v>187</v>
      </c>
      <c r="C65" s="11" t="s">
        <v>180</v>
      </c>
      <c r="D65" s="11"/>
      <c r="E65" s="11">
        <v>12</v>
      </c>
      <c r="F65" s="11"/>
      <c r="G65" s="11"/>
      <c r="H65" s="11"/>
      <c r="I65" s="11"/>
      <c r="J65" s="11">
        <f t="shared" si="1"/>
        <v>12</v>
      </c>
      <c r="K65" s="11" t="s">
        <v>24</v>
      </c>
      <c r="L65" s="11">
        <v>12</v>
      </c>
      <c r="M65" s="11"/>
      <c r="N65" s="15"/>
      <c r="O65" s="11"/>
    </row>
    <row r="66" ht="14.4" spans="1:15">
      <c r="A66" s="7" t="s">
        <v>188</v>
      </c>
      <c r="B66" s="11" t="s">
        <v>189</v>
      </c>
      <c r="C66" s="11" t="s">
        <v>190</v>
      </c>
      <c r="D66" s="11"/>
      <c r="E66" s="11"/>
      <c r="F66" s="11"/>
      <c r="G66" s="11">
        <v>10</v>
      </c>
      <c r="H66" s="11">
        <v>25</v>
      </c>
      <c r="I66" s="11"/>
      <c r="J66" s="11">
        <f t="shared" si="1"/>
        <v>35</v>
      </c>
      <c r="K66" s="11" t="s">
        <v>47</v>
      </c>
      <c r="L66" s="11">
        <v>5</v>
      </c>
      <c r="M66" s="11"/>
      <c r="N66" s="15"/>
      <c r="O66" s="11"/>
    </row>
    <row r="67" ht="14.4" spans="1:15">
      <c r="A67" s="7" t="s">
        <v>191</v>
      </c>
      <c r="B67" s="11" t="s">
        <v>192</v>
      </c>
      <c r="C67" s="11" t="s">
        <v>61</v>
      </c>
      <c r="D67" s="11"/>
      <c r="E67" s="11"/>
      <c r="F67" s="11"/>
      <c r="G67" s="11">
        <v>10</v>
      </c>
      <c r="H67" s="11"/>
      <c r="I67" s="11"/>
      <c r="J67" s="11">
        <f t="shared" si="1"/>
        <v>10</v>
      </c>
      <c r="K67" s="11" t="s">
        <v>62</v>
      </c>
      <c r="L67" s="11">
        <v>15</v>
      </c>
      <c r="M67" s="11"/>
      <c r="N67" s="15"/>
      <c r="O67" s="11"/>
    </row>
    <row r="68" ht="14.4" spans="1:15">
      <c r="A68" s="7" t="s">
        <v>193</v>
      </c>
      <c r="B68" s="11" t="s">
        <v>194</v>
      </c>
      <c r="C68" s="11" t="s">
        <v>195</v>
      </c>
      <c r="D68" s="11"/>
      <c r="E68" s="11"/>
      <c r="F68" s="11"/>
      <c r="G68" s="11">
        <v>1</v>
      </c>
      <c r="H68" s="11"/>
      <c r="I68" s="11"/>
      <c r="J68" s="11">
        <f t="shared" si="1"/>
        <v>1</v>
      </c>
      <c r="K68" s="11" t="s">
        <v>196</v>
      </c>
      <c r="L68" s="11">
        <v>15</v>
      </c>
      <c r="M68" s="11"/>
      <c r="N68" s="15"/>
      <c r="O68" s="11"/>
    </row>
    <row r="69" ht="14.4" spans="1:15">
      <c r="A69" s="7" t="s">
        <v>197</v>
      </c>
      <c r="B69" s="11" t="s">
        <v>198</v>
      </c>
      <c r="C69" s="11" t="s">
        <v>61</v>
      </c>
      <c r="D69" s="11"/>
      <c r="E69" s="11"/>
      <c r="F69" s="11"/>
      <c r="G69" s="11">
        <v>5</v>
      </c>
      <c r="H69" s="11"/>
      <c r="I69" s="11"/>
      <c r="J69" s="11">
        <f t="shared" si="1"/>
        <v>5</v>
      </c>
      <c r="K69" s="11" t="s">
        <v>62</v>
      </c>
      <c r="L69" s="11">
        <v>15</v>
      </c>
      <c r="M69" s="11"/>
      <c r="N69" s="15"/>
      <c r="O69" s="11"/>
    </row>
    <row r="70" ht="14.4" spans="1:15">
      <c r="A70" s="7" t="s">
        <v>199</v>
      </c>
      <c r="B70" s="11" t="s">
        <v>200</v>
      </c>
      <c r="C70" s="11" t="s">
        <v>61</v>
      </c>
      <c r="D70" s="11"/>
      <c r="E70" s="11">
        <v>4</v>
      </c>
      <c r="F70" s="11"/>
      <c r="G70" s="11">
        <v>10</v>
      </c>
      <c r="H70" s="11"/>
      <c r="I70" s="11">
        <v>1</v>
      </c>
      <c r="J70" s="11">
        <f t="shared" si="1"/>
        <v>15</v>
      </c>
      <c r="K70" s="11" t="s">
        <v>62</v>
      </c>
      <c r="L70" s="11">
        <v>3.5</v>
      </c>
      <c r="M70" s="11"/>
      <c r="N70" s="15"/>
      <c r="O70" s="11"/>
    </row>
    <row r="71" ht="14.4" spans="1:15">
      <c r="A71" s="7" t="s">
        <v>201</v>
      </c>
      <c r="B71" s="11" t="s">
        <v>202</v>
      </c>
      <c r="C71" s="11" t="s">
        <v>61</v>
      </c>
      <c r="D71" s="11"/>
      <c r="E71" s="11">
        <v>8</v>
      </c>
      <c r="F71" s="11"/>
      <c r="G71" s="11">
        <v>10</v>
      </c>
      <c r="H71" s="11"/>
      <c r="I71" s="11"/>
      <c r="J71" s="11">
        <f t="shared" si="1"/>
        <v>18</v>
      </c>
      <c r="K71" s="11" t="s">
        <v>62</v>
      </c>
      <c r="L71" s="11">
        <v>5.5</v>
      </c>
      <c r="M71" s="11"/>
      <c r="N71" s="15"/>
      <c r="O71" s="11"/>
    </row>
    <row r="72" ht="14.4" spans="1:15">
      <c r="A72" s="7" t="s">
        <v>203</v>
      </c>
      <c r="B72" s="11" t="s">
        <v>204</v>
      </c>
      <c r="C72" s="11" t="s">
        <v>61</v>
      </c>
      <c r="D72" s="11"/>
      <c r="E72" s="11"/>
      <c r="F72" s="11">
        <v>1</v>
      </c>
      <c r="G72" s="11">
        <v>2</v>
      </c>
      <c r="H72" s="11"/>
      <c r="I72" s="11"/>
      <c r="J72" s="11">
        <f t="shared" si="1"/>
        <v>3</v>
      </c>
      <c r="K72" s="11" t="s">
        <v>62</v>
      </c>
      <c r="L72" s="11">
        <v>27</v>
      </c>
      <c r="M72" s="11"/>
      <c r="N72" s="15"/>
      <c r="O72" s="11"/>
    </row>
    <row r="73" ht="14.4" spans="1:15">
      <c r="A73" s="7" t="s">
        <v>205</v>
      </c>
      <c r="B73" s="11" t="s">
        <v>206</v>
      </c>
      <c r="C73" s="11" t="s">
        <v>207</v>
      </c>
      <c r="D73" s="11"/>
      <c r="E73" s="11"/>
      <c r="F73" s="11">
        <v>1</v>
      </c>
      <c r="G73" s="11">
        <v>2</v>
      </c>
      <c r="H73" s="11"/>
      <c r="I73" s="11"/>
      <c r="J73" s="11">
        <f t="shared" si="1"/>
        <v>3</v>
      </c>
      <c r="K73" s="11" t="s">
        <v>13</v>
      </c>
      <c r="L73" s="11">
        <v>4</v>
      </c>
      <c r="M73" s="11"/>
      <c r="N73" s="15"/>
      <c r="O73" s="11"/>
    </row>
    <row r="74" ht="14.4" spans="1:15">
      <c r="A74" s="7" t="s">
        <v>208</v>
      </c>
      <c r="B74" s="11" t="s">
        <v>209</v>
      </c>
      <c r="C74" s="11" t="s">
        <v>61</v>
      </c>
      <c r="D74" s="11">
        <v>300</v>
      </c>
      <c r="E74" s="11"/>
      <c r="F74" s="11"/>
      <c r="G74" s="11">
        <v>150</v>
      </c>
      <c r="H74" s="11"/>
      <c r="I74" s="11"/>
      <c r="J74" s="11">
        <f t="shared" si="1"/>
        <v>450</v>
      </c>
      <c r="K74" s="11" t="s">
        <v>62</v>
      </c>
      <c r="L74" s="11">
        <v>4.3</v>
      </c>
      <c r="M74" s="11"/>
      <c r="N74" s="15"/>
      <c r="O74" s="11"/>
    </row>
    <row r="75" ht="14.4" spans="1:15">
      <c r="A75" s="7" t="s">
        <v>210</v>
      </c>
      <c r="B75" s="11" t="s">
        <v>211</v>
      </c>
      <c r="C75" s="11" t="s">
        <v>158</v>
      </c>
      <c r="D75" s="11"/>
      <c r="E75" s="11"/>
      <c r="F75" s="11"/>
      <c r="G75" s="11">
        <v>2</v>
      </c>
      <c r="H75" s="11"/>
      <c r="I75" s="11"/>
      <c r="J75" s="11">
        <f t="shared" si="1"/>
        <v>2</v>
      </c>
      <c r="K75" s="11" t="s">
        <v>13</v>
      </c>
      <c r="L75" s="11">
        <v>9</v>
      </c>
      <c r="M75" s="11"/>
      <c r="N75" s="15"/>
      <c r="O75" s="11"/>
    </row>
    <row r="76" ht="14.4" spans="1:15">
      <c r="A76" s="7" t="s">
        <v>212</v>
      </c>
      <c r="B76" s="11" t="s">
        <v>213</v>
      </c>
      <c r="C76" s="11" t="s">
        <v>61</v>
      </c>
      <c r="D76" s="11"/>
      <c r="E76" s="11"/>
      <c r="F76" s="11"/>
      <c r="G76" s="11">
        <v>25</v>
      </c>
      <c r="H76" s="11"/>
      <c r="I76" s="11"/>
      <c r="J76" s="11">
        <f t="shared" si="1"/>
        <v>25</v>
      </c>
      <c r="K76" s="11" t="s">
        <v>62</v>
      </c>
      <c r="L76" s="11">
        <v>20</v>
      </c>
      <c r="M76" s="11"/>
      <c r="N76" s="15"/>
      <c r="O76" s="11"/>
    </row>
    <row r="77" ht="14.4" spans="1:15">
      <c r="A77" s="7" t="s">
        <v>214</v>
      </c>
      <c r="B77" s="11" t="s">
        <v>215</v>
      </c>
      <c r="C77" s="11" t="s">
        <v>32</v>
      </c>
      <c r="D77" s="11"/>
      <c r="E77" s="11">
        <v>2</v>
      </c>
      <c r="F77" s="11"/>
      <c r="G77" s="11">
        <v>3</v>
      </c>
      <c r="H77" s="11">
        <v>7</v>
      </c>
      <c r="I77" s="11"/>
      <c r="J77" s="11">
        <f t="shared" si="1"/>
        <v>12</v>
      </c>
      <c r="K77" s="11" t="s">
        <v>24</v>
      </c>
      <c r="L77" s="11">
        <v>6</v>
      </c>
      <c r="M77" s="11"/>
      <c r="N77" s="15"/>
      <c r="O77" s="11"/>
    </row>
    <row r="78" ht="14.4" spans="1:15">
      <c r="A78" s="7" t="s">
        <v>216</v>
      </c>
      <c r="B78" s="11" t="s">
        <v>217</v>
      </c>
      <c r="C78" s="11" t="s">
        <v>61</v>
      </c>
      <c r="D78" s="11"/>
      <c r="E78" s="11"/>
      <c r="F78" s="11"/>
      <c r="G78" s="11">
        <v>30</v>
      </c>
      <c r="H78" s="11"/>
      <c r="I78" s="11"/>
      <c r="J78" s="11">
        <f t="shared" si="1"/>
        <v>30</v>
      </c>
      <c r="K78" s="11" t="s">
        <v>62</v>
      </c>
      <c r="L78" s="11">
        <v>10</v>
      </c>
      <c r="M78" s="11"/>
      <c r="N78" s="15"/>
      <c r="O78" s="11"/>
    </row>
    <row r="79" ht="14.4" spans="1:15">
      <c r="A79" s="7" t="s">
        <v>218</v>
      </c>
      <c r="B79" s="11" t="s">
        <v>219</v>
      </c>
      <c r="C79" s="11" t="s">
        <v>61</v>
      </c>
      <c r="D79" s="11"/>
      <c r="E79" s="11"/>
      <c r="F79" s="11"/>
      <c r="G79" s="11">
        <v>10</v>
      </c>
      <c r="H79" s="11"/>
      <c r="I79" s="11"/>
      <c r="J79" s="11">
        <f t="shared" si="1"/>
        <v>10</v>
      </c>
      <c r="K79" s="11" t="s">
        <v>62</v>
      </c>
      <c r="L79" s="11">
        <v>7</v>
      </c>
      <c r="M79" s="11"/>
      <c r="N79" s="15"/>
      <c r="O79" s="11"/>
    </row>
    <row r="80" ht="14.4" spans="1:15">
      <c r="A80" s="7" t="s">
        <v>220</v>
      </c>
      <c r="B80" s="11" t="s">
        <v>221</v>
      </c>
      <c r="C80" s="11" t="s">
        <v>61</v>
      </c>
      <c r="D80" s="11"/>
      <c r="E80" s="11">
        <v>0.5</v>
      </c>
      <c r="F80" s="11"/>
      <c r="G80" s="11">
        <v>3</v>
      </c>
      <c r="H80" s="11"/>
      <c r="I80" s="11"/>
      <c r="J80" s="11">
        <f t="shared" si="1"/>
        <v>3.5</v>
      </c>
      <c r="K80" s="11" t="s">
        <v>62</v>
      </c>
      <c r="L80" s="11">
        <v>43</v>
      </c>
      <c r="M80" s="11"/>
      <c r="N80" s="15"/>
      <c r="O80" s="11"/>
    </row>
    <row r="81" ht="14.4" spans="1:15">
      <c r="A81" s="7" t="s">
        <v>222</v>
      </c>
      <c r="B81" s="11" t="s">
        <v>223</v>
      </c>
      <c r="C81" s="11" t="s">
        <v>61</v>
      </c>
      <c r="D81" s="11"/>
      <c r="E81" s="11"/>
      <c r="F81" s="11"/>
      <c r="G81" s="11">
        <v>2</v>
      </c>
      <c r="H81" s="11"/>
      <c r="I81" s="11"/>
      <c r="J81" s="11">
        <f t="shared" si="1"/>
        <v>2</v>
      </c>
      <c r="K81" s="11" t="s">
        <v>62</v>
      </c>
      <c r="L81" s="11">
        <v>20</v>
      </c>
      <c r="M81" s="11"/>
      <c r="N81" s="15"/>
      <c r="O81" s="11"/>
    </row>
    <row r="82" ht="14.4" spans="1:15">
      <c r="A82" s="7" t="s">
        <v>224</v>
      </c>
      <c r="B82" s="11" t="s">
        <v>225</v>
      </c>
      <c r="C82" s="11" t="s">
        <v>61</v>
      </c>
      <c r="D82" s="11"/>
      <c r="E82" s="11"/>
      <c r="F82" s="11"/>
      <c r="G82" s="11">
        <v>0.5</v>
      </c>
      <c r="H82" s="11"/>
      <c r="I82" s="11">
        <v>0.1</v>
      </c>
      <c r="J82" s="11">
        <f t="shared" si="1"/>
        <v>0.6</v>
      </c>
      <c r="K82" s="11" t="s">
        <v>62</v>
      </c>
      <c r="L82" s="11">
        <v>26</v>
      </c>
      <c r="M82" s="11"/>
      <c r="N82" s="15"/>
      <c r="O82" s="11"/>
    </row>
    <row r="83" ht="14.4" spans="1:15">
      <c r="A83" s="7" t="s">
        <v>226</v>
      </c>
      <c r="B83" s="11" t="s">
        <v>227</v>
      </c>
      <c r="C83" s="11" t="s">
        <v>228</v>
      </c>
      <c r="D83" s="11"/>
      <c r="E83" s="11"/>
      <c r="F83" s="11">
        <v>40</v>
      </c>
      <c r="G83" s="11"/>
      <c r="H83" s="11"/>
      <c r="I83" s="11"/>
      <c r="J83" s="11">
        <v>46</v>
      </c>
      <c r="K83" s="11" t="s">
        <v>108</v>
      </c>
      <c r="L83" s="11">
        <v>23</v>
      </c>
      <c r="M83" s="11"/>
      <c r="N83" s="15"/>
      <c r="O83" s="11"/>
    </row>
    <row r="84" ht="14.4" spans="1:15">
      <c r="A84" s="7" t="s">
        <v>229</v>
      </c>
      <c r="B84" s="11" t="s">
        <v>230</v>
      </c>
      <c r="C84" s="11" t="s">
        <v>40</v>
      </c>
      <c r="D84" s="11"/>
      <c r="E84" s="11">
        <v>2</v>
      </c>
      <c r="F84" s="11"/>
      <c r="G84" s="11">
        <v>3</v>
      </c>
      <c r="H84" s="11"/>
      <c r="I84" s="11"/>
      <c r="J84" s="11">
        <f t="shared" si="1"/>
        <v>5</v>
      </c>
      <c r="K84" s="11" t="s">
        <v>24</v>
      </c>
      <c r="L84" s="11">
        <v>9</v>
      </c>
      <c r="M84" s="11"/>
      <c r="N84" s="15"/>
      <c r="O84" s="11"/>
    </row>
    <row r="85" ht="24" spans="1:15">
      <c r="A85" s="7" t="s">
        <v>231</v>
      </c>
      <c r="B85" s="13" t="s">
        <v>232</v>
      </c>
      <c r="C85" s="13" t="s">
        <v>233</v>
      </c>
      <c r="D85" s="11"/>
      <c r="E85" s="11">
        <v>1</v>
      </c>
      <c r="F85" s="11"/>
      <c r="G85" s="11"/>
      <c r="H85" s="11"/>
      <c r="I85" s="11"/>
      <c r="J85" s="11">
        <f t="shared" si="1"/>
        <v>1</v>
      </c>
      <c r="K85" s="11" t="s">
        <v>234</v>
      </c>
      <c r="L85" s="11">
        <v>30</v>
      </c>
      <c r="M85" s="11"/>
      <c r="N85" s="15"/>
      <c r="O85" s="11"/>
    </row>
    <row r="86" ht="14.4" spans="1:15">
      <c r="A86" s="7" t="s">
        <v>235</v>
      </c>
      <c r="B86" s="11" t="s">
        <v>236</v>
      </c>
      <c r="C86" s="11" t="s">
        <v>61</v>
      </c>
      <c r="D86" s="11"/>
      <c r="E86" s="11"/>
      <c r="F86" s="11"/>
      <c r="G86" s="11">
        <v>8</v>
      </c>
      <c r="H86" s="11"/>
      <c r="I86" s="11"/>
      <c r="J86" s="11">
        <f t="shared" si="1"/>
        <v>8</v>
      </c>
      <c r="K86" s="11" t="s">
        <v>62</v>
      </c>
      <c r="L86" s="11">
        <v>30</v>
      </c>
      <c r="M86" s="11"/>
      <c r="N86" s="15"/>
      <c r="O86" s="11"/>
    </row>
    <row r="87" ht="24" spans="1:15">
      <c r="A87" s="7" t="s">
        <v>237</v>
      </c>
      <c r="B87" s="11" t="s">
        <v>238</v>
      </c>
      <c r="C87" s="11" t="s">
        <v>239</v>
      </c>
      <c r="D87" s="11"/>
      <c r="E87" s="11">
        <v>10</v>
      </c>
      <c r="F87" s="11"/>
      <c r="G87" s="11"/>
      <c r="H87" s="11"/>
      <c r="I87" s="11"/>
      <c r="J87" s="11">
        <f t="shared" si="1"/>
        <v>10</v>
      </c>
      <c r="K87" s="11" t="s">
        <v>240</v>
      </c>
      <c r="L87" s="11">
        <v>7</v>
      </c>
      <c r="M87" s="11"/>
      <c r="N87" s="15"/>
      <c r="O87" s="11"/>
    </row>
    <row r="88" ht="24" spans="1:15">
      <c r="A88" s="7" t="s">
        <v>241</v>
      </c>
      <c r="B88" s="11" t="s">
        <v>242</v>
      </c>
      <c r="C88" s="11" t="s">
        <v>239</v>
      </c>
      <c r="D88" s="11"/>
      <c r="E88" s="11">
        <v>20</v>
      </c>
      <c r="F88" s="11"/>
      <c r="G88" s="11"/>
      <c r="H88" s="11"/>
      <c r="I88" s="11"/>
      <c r="J88" s="11">
        <f t="shared" si="1"/>
        <v>20</v>
      </c>
      <c r="K88" s="11" t="s">
        <v>240</v>
      </c>
      <c r="L88" s="11">
        <v>7</v>
      </c>
      <c r="M88" s="11"/>
      <c r="N88" s="15"/>
      <c r="O88" s="11"/>
    </row>
    <row r="89" ht="24" spans="1:15">
      <c r="A89" s="7" t="s">
        <v>243</v>
      </c>
      <c r="B89" s="11" t="s">
        <v>244</v>
      </c>
      <c r="C89" s="11" t="s">
        <v>239</v>
      </c>
      <c r="D89" s="11"/>
      <c r="E89" s="11">
        <v>10</v>
      </c>
      <c r="F89" s="11"/>
      <c r="G89" s="11"/>
      <c r="H89" s="11"/>
      <c r="I89" s="11"/>
      <c r="J89" s="11">
        <f t="shared" si="1"/>
        <v>10</v>
      </c>
      <c r="K89" s="11" t="s">
        <v>240</v>
      </c>
      <c r="L89" s="11">
        <v>7</v>
      </c>
      <c r="M89" s="11"/>
      <c r="N89" s="15"/>
      <c r="O89" s="11"/>
    </row>
    <row r="90" ht="14.4" spans="1:15">
      <c r="A90" s="7" t="s">
        <v>245</v>
      </c>
      <c r="B90" s="11" t="s">
        <v>246</v>
      </c>
      <c r="C90" s="11" t="s">
        <v>247</v>
      </c>
      <c r="D90" s="11"/>
      <c r="E90" s="11"/>
      <c r="F90" s="11">
        <v>1</v>
      </c>
      <c r="G90" s="11">
        <v>1</v>
      </c>
      <c r="H90" s="11"/>
      <c r="I90" s="11"/>
      <c r="J90" s="11">
        <f t="shared" si="1"/>
        <v>2</v>
      </c>
      <c r="K90" s="11" t="s">
        <v>54</v>
      </c>
      <c r="L90" s="11">
        <v>45</v>
      </c>
      <c r="M90" s="11"/>
      <c r="N90" s="15"/>
      <c r="O90" s="11"/>
    </row>
    <row r="91" ht="14.4" spans="1:15">
      <c r="A91" s="7" t="s">
        <v>248</v>
      </c>
      <c r="B91" s="11" t="s">
        <v>249</v>
      </c>
      <c r="C91" s="11" t="s">
        <v>61</v>
      </c>
      <c r="D91" s="11"/>
      <c r="E91" s="11"/>
      <c r="F91" s="11"/>
      <c r="G91" s="11">
        <v>15</v>
      </c>
      <c r="H91" s="11"/>
      <c r="I91" s="11"/>
      <c r="J91" s="11">
        <f t="shared" si="1"/>
        <v>15</v>
      </c>
      <c r="K91" s="11" t="s">
        <v>62</v>
      </c>
      <c r="L91" s="11">
        <v>30</v>
      </c>
      <c r="M91" s="11"/>
      <c r="N91" s="15"/>
      <c r="O91" s="11"/>
    </row>
    <row r="92" ht="14.4" spans="1:15">
      <c r="A92" s="7" t="s">
        <v>250</v>
      </c>
      <c r="B92" s="11" t="s">
        <v>251</v>
      </c>
      <c r="C92" s="11" t="s">
        <v>252</v>
      </c>
      <c r="D92" s="11"/>
      <c r="E92" s="11">
        <v>2</v>
      </c>
      <c r="F92" s="11"/>
      <c r="G92" s="11">
        <v>4</v>
      </c>
      <c r="H92" s="11"/>
      <c r="I92" s="11"/>
      <c r="J92" s="11">
        <f t="shared" si="1"/>
        <v>6</v>
      </c>
      <c r="K92" s="11" t="s">
        <v>253</v>
      </c>
      <c r="L92" s="11">
        <v>20</v>
      </c>
      <c r="M92" s="11"/>
      <c r="N92" s="15"/>
      <c r="O92" s="11"/>
    </row>
    <row r="93" ht="14.4" spans="1:15">
      <c r="A93" s="7" t="s">
        <v>254</v>
      </c>
      <c r="B93" s="11" t="s">
        <v>255</v>
      </c>
      <c r="C93" s="11" t="s">
        <v>256</v>
      </c>
      <c r="D93" s="11"/>
      <c r="E93" s="11">
        <v>3</v>
      </c>
      <c r="F93" s="11">
        <v>2</v>
      </c>
      <c r="G93" s="11">
        <v>1</v>
      </c>
      <c r="H93" s="11"/>
      <c r="I93" s="11"/>
      <c r="J93" s="11">
        <f t="shared" si="1"/>
        <v>6</v>
      </c>
      <c r="K93" s="11" t="s">
        <v>126</v>
      </c>
      <c r="L93" s="11">
        <v>33</v>
      </c>
      <c r="M93" s="11"/>
      <c r="N93" s="15"/>
      <c r="O93" s="11"/>
    </row>
    <row r="94" ht="14.4" spans="1:15">
      <c r="A94" s="7" t="s">
        <v>257</v>
      </c>
      <c r="B94" s="11" t="s">
        <v>258</v>
      </c>
      <c r="C94" s="11" t="s">
        <v>61</v>
      </c>
      <c r="D94" s="11"/>
      <c r="E94" s="11">
        <v>16</v>
      </c>
      <c r="F94" s="11"/>
      <c r="G94" s="11">
        <v>5</v>
      </c>
      <c r="H94" s="11"/>
      <c r="I94" s="11">
        <v>0.5</v>
      </c>
      <c r="J94" s="11">
        <f t="shared" si="1"/>
        <v>21.5</v>
      </c>
      <c r="K94" s="11" t="s">
        <v>62</v>
      </c>
      <c r="L94" s="11">
        <v>1.3</v>
      </c>
      <c r="M94" s="11"/>
      <c r="N94" s="15"/>
      <c r="O94" s="11"/>
    </row>
    <row r="95" ht="14.4" spans="1:15">
      <c r="A95" s="7" t="s">
        <v>259</v>
      </c>
      <c r="B95" s="13" t="s">
        <v>260</v>
      </c>
      <c r="C95" s="11" t="s">
        <v>61</v>
      </c>
      <c r="D95" s="11"/>
      <c r="E95" s="11">
        <v>8</v>
      </c>
      <c r="F95" s="11"/>
      <c r="G95" s="11"/>
      <c r="H95" s="11"/>
      <c r="I95" s="11"/>
      <c r="J95" s="11">
        <f t="shared" si="1"/>
        <v>8</v>
      </c>
      <c r="K95" s="11" t="s">
        <v>62</v>
      </c>
      <c r="L95" s="11">
        <v>5</v>
      </c>
      <c r="M95" s="11"/>
      <c r="N95" s="15"/>
      <c r="O95" s="11"/>
    </row>
    <row r="96" ht="14.4" spans="1:15">
      <c r="A96" s="7" t="s">
        <v>261</v>
      </c>
      <c r="B96" s="11" t="s">
        <v>262</v>
      </c>
      <c r="C96" s="11" t="s">
        <v>263</v>
      </c>
      <c r="D96" s="11"/>
      <c r="E96" s="11">
        <v>13</v>
      </c>
      <c r="F96" s="11">
        <v>6</v>
      </c>
      <c r="G96" s="11">
        <v>15</v>
      </c>
      <c r="H96" s="11">
        <v>35</v>
      </c>
      <c r="I96" s="11"/>
      <c r="J96" s="11">
        <v>74</v>
      </c>
      <c r="K96" s="11" t="s">
        <v>54</v>
      </c>
      <c r="L96" s="11">
        <v>13</v>
      </c>
      <c r="M96" s="11"/>
      <c r="N96" s="15"/>
      <c r="O96" s="11"/>
    </row>
    <row r="97" ht="14.4" spans="1:15">
      <c r="A97" s="7" t="s">
        <v>264</v>
      </c>
      <c r="B97" s="11" t="s">
        <v>265</v>
      </c>
      <c r="C97" s="11" t="s">
        <v>266</v>
      </c>
      <c r="D97" s="11"/>
      <c r="E97" s="11"/>
      <c r="F97" s="11"/>
      <c r="G97" s="11">
        <v>3</v>
      </c>
      <c r="H97" s="11">
        <v>6</v>
      </c>
      <c r="I97" s="11"/>
      <c r="J97" s="11">
        <f t="shared" ref="J96:J120" si="2">SUM(D97:I97)</f>
        <v>9</v>
      </c>
      <c r="K97" s="11" t="s">
        <v>24</v>
      </c>
      <c r="L97" s="11">
        <v>32</v>
      </c>
      <c r="M97" s="11"/>
      <c r="N97" s="15"/>
      <c r="O97" s="11"/>
    </row>
    <row r="98" ht="14.4" spans="1:15">
      <c r="A98" s="7" t="s">
        <v>267</v>
      </c>
      <c r="B98" s="11" t="s">
        <v>268</v>
      </c>
      <c r="C98" s="11" t="s">
        <v>269</v>
      </c>
      <c r="D98" s="11"/>
      <c r="E98" s="11"/>
      <c r="F98" s="11"/>
      <c r="G98" s="11">
        <v>2</v>
      </c>
      <c r="H98" s="11"/>
      <c r="I98" s="11"/>
      <c r="J98" s="11">
        <f t="shared" si="2"/>
        <v>2</v>
      </c>
      <c r="K98" s="11" t="s">
        <v>24</v>
      </c>
      <c r="L98" s="11">
        <v>35</v>
      </c>
      <c r="M98" s="11"/>
      <c r="N98" s="15"/>
      <c r="O98" s="11"/>
    </row>
    <row r="99" ht="14.4" spans="1:15">
      <c r="A99" s="7" t="s">
        <v>270</v>
      </c>
      <c r="B99" s="11" t="s">
        <v>271</v>
      </c>
      <c r="C99" s="11" t="s">
        <v>61</v>
      </c>
      <c r="D99" s="11"/>
      <c r="E99" s="11">
        <v>2</v>
      </c>
      <c r="F99" s="11"/>
      <c r="G99" s="11">
        <v>15</v>
      </c>
      <c r="H99" s="11">
        <v>30</v>
      </c>
      <c r="I99" s="11"/>
      <c r="J99" s="11">
        <f t="shared" si="2"/>
        <v>47</v>
      </c>
      <c r="K99" s="11" t="s">
        <v>62</v>
      </c>
      <c r="L99" s="11">
        <v>2.8</v>
      </c>
      <c r="M99" s="11"/>
      <c r="N99" s="15"/>
      <c r="O99" s="11"/>
    </row>
    <row r="100" ht="14.4" spans="1:15">
      <c r="A100" s="7" t="s">
        <v>272</v>
      </c>
      <c r="B100" s="11" t="s">
        <v>273</v>
      </c>
      <c r="C100" s="11" t="s">
        <v>274</v>
      </c>
      <c r="D100" s="11"/>
      <c r="E100" s="11"/>
      <c r="F100" s="11"/>
      <c r="G100" s="11">
        <v>1</v>
      </c>
      <c r="H100" s="11"/>
      <c r="I100" s="11"/>
      <c r="J100" s="11">
        <f t="shared" si="2"/>
        <v>1</v>
      </c>
      <c r="K100" s="11" t="s">
        <v>54</v>
      </c>
      <c r="L100" s="11">
        <v>25</v>
      </c>
      <c r="M100" s="11"/>
      <c r="N100" s="15"/>
      <c r="O100" s="11"/>
    </row>
    <row r="101" ht="14.4" spans="1:15">
      <c r="A101" s="7" t="s">
        <v>275</v>
      </c>
      <c r="B101" s="11" t="s">
        <v>276</v>
      </c>
      <c r="C101" s="11" t="s">
        <v>158</v>
      </c>
      <c r="D101" s="11"/>
      <c r="E101" s="11">
        <v>2</v>
      </c>
      <c r="F101" s="11"/>
      <c r="G101" s="11">
        <v>10</v>
      </c>
      <c r="H101" s="11">
        <v>10</v>
      </c>
      <c r="I101" s="11"/>
      <c r="J101" s="11">
        <f t="shared" si="2"/>
        <v>22</v>
      </c>
      <c r="K101" s="11" t="s">
        <v>20</v>
      </c>
      <c r="L101" s="11">
        <v>12</v>
      </c>
      <c r="M101" s="11"/>
      <c r="N101" s="15"/>
      <c r="O101" s="11"/>
    </row>
    <row r="102" ht="14.4" spans="1:15">
      <c r="A102" s="7" t="s">
        <v>277</v>
      </c>
      <c r="B102" s="11" t="s">
        <v>278</v>
      </c>
      <c r="C102" s="11" t="s">
        <v>279</v>
      </c>
      <c r="D102" s="11"/>
      <c r="E102" s="11">
        <v>1</v>
      </c>
      <c r="F102" s="11"/>
      <c r="G102" s="11">
        <v>1</v>
      </c>
      <c r="H102" s="11"/>
      <c r="I102" s="11"/>
      <c r="J102" s="11">
        <f t="shared" si="2"/>
        <v>2</v>
      </c>
      <c r="K102" s="11" t="s">
        <v>91</v>
      </c>
      <c r="L102" s="11">
        <v>110</v>
      </c>
      <c r="M102" s="11"/>
      <c r="N102" s="15"/>
      <c r="O102" s="11"/>
    </row>
    <row r="103" ht="14.4" spans="1:15">
      <c r="A103" s="7" t="s">
        <v>280</v>
      </c>
      <c r="B103" s="11" t="s">
        <v>281</v>
      </c>
      <c r="C103" s="11" t="s">
        <v>282</v>
      </c>
      <c r="D103" s="11"/>
      <c r="E103" s="11"/>
      <c r="F103" s="11"/>
      <c r="G103" s="11">
        <v>5</v>
      </c>
      <c r="H103" s="11"/>
      <c r="I103" s="11">
        <v>5</v>
      </c>
      <c r="J103" s="11">
        <f t="shared" si="2"/>
        <v>10</v>
      </c>
      <c r="K103" s="11" t="s">
        <v>283</v>
      </c>
      <c r="L103" s="11">
        <v>20</v>
      </c>
      <c r="M103" s="11"/>
      <c r="N103" s="15"/>
      <c r="O103" s="11"/>
    </row>
    <row r="104" ht="14.4" spans="1:15">
      <c r="A104" s="7" t="s">
        <v>284</v>
      </c>
      <c r="B104" s="11" t="s">
        <v>285</v>
      </c>
      <c r="C104" s="11" t="s">
        <v>286</v>
      </c>
      <c r="D104" s="11"/>
      <c r="E104" s="11"/>
      <c r="F104" s="11"/>
      <c r="G104" s="11">
        <v>1</v>
      </c>
      <c r="H104" s="11"/>
      <c r="I104" s="11"/>
      <c r="J104" s="11">
        <f t="shared" si="2"/>
        <v>1</v>
      </c>
      <c r="K104" s="11" t="s">
        <v>54</v>
      </c>
      <c r="L104" s="11">
        <v>75</v>
      </c>
      <c r="M104" s="11"/>
      <c r="N104" s="15"/>
      <c r="O104" s="11"/>
    </row>
    <row r="105" ht="14.4" spans="1:16">
      <c r="A105" s="7" t="s">
        <v>287</v>
      </c>
      <c r="B105" s="11" t="s">
        <v>288</v>
      </c>
      <c r="C105" s="13" t="s">
        <v>289</v>
      </c>
      <c r="D105" s="11"/>
      <c r="E105" s="11">
        <v>16</v>
      </c>
      <c r="F105" s="11"/>
      <c r="G105" s="11"/>
      <c r="H105" s="11"/>
      <c r="I105" s="11"/>
      <c r="J105" s="11">
        <f t="shared" si="2"/>
        <v>16</v>
      </c>
      <c r="K105" s="11" t="s">
        <v>20</v>
      </c>
      <c r="L105" s="11">
        <v>7</v>
      </c>
      <c r="M105" s="11"/>
      <c r="N105" s="15"/>
      <c r="O105" s="11"/>
      <c r="P105" s="21"/>
    </row>
    <row r="106" ht="14.4" spans="1:16">
      <c r="A106" s="7" t="s">
        <v>290</v>
      </c>
      <c r="B106" s="11" t="s">
        <v>291</v>
      </c>
      <c r="C106" s="11" t="s">
        <v>292</v>
      </c>
      <c r="D106" s="11">
        <v>1</v>
      </c>
      <c r="E106" s="11"/>
      <c r="F106" s="11"/>
      <c r="G106" s="11">
        <v>2</v>
      </c>
      <c r="H106" s="11">
        <v>2</v>
      </c>
      <c r="I106" s="11"/>
      <c r="J106" s="11">
        <f t="shared" si="2"/>
        <v>5</v>
      </c>
      <c r="K106" s="11" t="s">
        <v>13</v>
      </c>
      <c r="L106" s="11">
        <v>2</v>
      </c>
      <c r="M106" s="11"/>
      <c r="N106" s="15"/>
      <c r="O106" s="11"/>
      <c r="P106" s="21"/>
    </row>
    <row r="107" ht="14.4" spans="1:16">
      <c r="A107" s="7" t="s">
        <v>293</v>
      </c>
      <c r="B107" s="11" t="s">
        <v>294</v>
      </c>
      <c r="C107" s="11" t="s">
        <v>61</v>
      </c>
      <c r="D107" s="11"/>
      <c r="E107" s="11"/>
      <c r="F107" s="11"/>
      <c r="G107" s="11">
        <v>35</v>
      </c>
      <c r="H107" s="11"/>
      <c r="I107" s="11"/>
      <c r="J107" s="11">
        <f t="shared" si="2"/>
        <v>35</v>
      </c>
      <c r="K107" s="11" t="s">
        <v>62</v>
      </c>
      <c r="L107" s="11">
        <v>36</v>
      </c>
      <c r="M107" s="11"/>
      <c r="N107" s="15"/>
      <c r="O107" s="11"/>
      <c r="P107" s="21"/>
    </row>
    <row r="108" ht="14.4" spans="1:16">
      <c r="A108" s="7" t="s">
        <v>295</v>
      </c>
      <c r="B108" s="11" t="s">
        <v>296</v>
      </c>
      <c r="C108" s="11" t="s">
        <v>61</v>
      </c>
      <c r="D108" s="11"/>
      <c r="E108" s="11">
        <v>32</v>
      </c>
      <c r="F108" s="11"/>
      <c r="G108" s="11"/>
      <c r="H108" s="11"/>
      <c r="I108" s="11"/>
      <c r="J108" s="11">
        <f t="shared" si="2"/>
        <v>32</v>
      </c>
      <c r="K108" s="11" t="s">
        <v>62</v>
      </c>
      <c r="L108" s="11">
        <v>36</v>
      </c>
      <c r="M108" s="11"/>
      <c r="N108" s="15"/>
      <c r="O108" s="11"/>
      <c r="P108" s="21"/>
    </row>
    <row r="109" ht="14.4" spans="1:16">
      <c r="A109" s="7" t="s">
        <v>297</v>
      </c>
      <c r="B109" s="11" t="s">
        <v>298</v>
      </c>
      <c r="C109" s="11" t="s">
        <v>61</v>
      </c>
      <c r="D109" s="11"/>
      <c r="E109" s="11"/>
      <c r="F109" s="11"/>
      <c r="G109" s="11">
        <v>15</v>
      </c>
      <c r="H109" s="11"/>
      <c r="I109" s="11"/>
      <c r="J109" s="11">
        <f t="shared" si="2"/>
        <v>15</v>
      </c>
      <c r="K109" s="11" t="s">
        <v>62</v>
      </c>
      <c r="L109" s="11">
        <v>4</v>
      </c>
      <c r="M109" s="11"/>
      <c r="N109" s="15"/>
      <c r="O109" s="11"/>
      <c r="P109" s="21"/>
    </row>
    <row r="110" ht="14.4" spans="1:16">
      <c r="A110" s="7" t="s">
        <v>299</v>
      </c>
      <c r="B110" s="11" t="s">
        <v>300</v>
      </c>
      <c r="C110" s="11" t="s">
        <v>61</v>
      </c>
      <c r="D110" s="11"/>
      <c r="E110" s="11">
        <v>32</v>
      </c>
      <c r="F110" s="11"/>
      <c r="G110" s="11">
        <v>15</v>
      </c>
      <c r="H110" s="11"/>
      <c r="I110" s="11"/>
      <c r="J110" s="11">
        <f t="shared" si="2"/>
        <v>47</v>
      </c>
      <c r="K110" s="11" t="s">
        <v>62</v>
      </c>
      <c r="L110" s="11">
        <v>14.5</v>
      </c>
      <c r="M110" s="11"/>
      <c r="N110" s="15"/>
      <c r="O110" s="11"/>
      <c r="P110" s="22"/>
    </row>
    <row r="111" ht="14.4" spans="1:15">
      <c r="A111" s="7" t="s">
        <v>301</v>
      </c>
      <c r="B111" s="11" t="s">
        <v>302</v>
      </c>
      <c r="C111" s="11" t="s">
        <v>61</v>
      </c>
      <c r="D111" s="11"/>
      <c r="E111" s="11"/>
      <c r="F111" s="11"/>
      <c r="G111" s="11">
        <v>15</v>
      </c>
      <c r="H111" s="11"/>
      <c r="I111" s="11"/>
      <c r="J111" s="11">
        <f t="shared" si="2"/>
        <v>15</v>
      </c>
      <c r="K111" s="11" t="s">
        <v>62</v>
      </c>
      <c r="L111" s="11">
        <v>14</v>
      </c>
      <c r="M111" s="11"/>
      <c r="N111" s="15"/>
      <c r="O111" s="11"/>
    </row>
    <row r="112" ht="14.4" spans="1:15">
      <c r="A112" s="7" t="s">
        <v>303</v>
      </c>
      <c r="B112" s="11" t="s">
        <v>304</v>
      </c>
      <c r="C112" s="11" t="s">
        <v>61</v>
      </c>
      <c r="D112" s="11"/>
      <c r="E112" s="11"/>
      <c r="F112" s="11"/>
      <c r="G112" s="11">
        <v>25</v>
      </c>
      <c r="H112" s="11"/>
      <c r="I112" s="11"/>
      <c r="J112" s="11">
        <f t="shared" si="2"/>
        <v>25</v>
      </c>
      <c r="K112" s="11" t="s">
        <v>62</v>
      </c>
      <c r="L112" s="11">
        <v>24</v>
      </c>
      <c r="M112" s="11"/>
      <c r="N112" s="15"/>
      <c r="O112" s="11"/>
    </row>
    <row r="113" ht="14.4" spans="1:15">
      <c r="A113" s="7" t="s">
        <v>305</v>
      </c>
      <c r="B113" s="11" t="s">
        <v>306</v>
      </c>
      <c r="C113" s="11" t="s">
        <v>61</v>
      </c>
      <c r="D113" s="11"/>
      <c r="E113" s="11"/>
      <c r="F113" s="11"/>
      <c r="G113" s="11">
        <v>1</v>
      </c>
      <c r="H113" s="11"/>
      <c r="I113" s="11"/>
      <c r="J113" s="11">
        <f t="shared" si="2"/>
        <v>1</v>
      </c>
      <c r="K113" s="11" t="s">
        <v>62</v>
      </c>
      <c r="L113" s="11">
        <v>5</v>
      </c>
      <c r="M113" s="11"/>
      <c r="N113" s="15"/>
      <c r="O113" s="11"/>
    </row>
    <row r="114" ht="14.4" spans="1:15">
      <c r="A114" s="7" t="s">
        <v>307</v>
      </c>
      <c r="B114" s="11" t="s">
        <v>308</v>
      </c>
      <c r="C114" s="11" t="s">
        <v>309</v>
      </c>
      <c r="D114" s="20"/>
      <c r="E114" s="20">
        <v>3</v>
      </c>
      <c r="F114" s="20"/>
      <c r="G114" s="20">
        <v>3</v>
      </c>
      <c r="H114" s="20">
        <v>2</v>
      </c>
      <c r="I114" s="20">
        <v>2</v>
      </c>
      <c r="J114" s="11">
        <f t="shared" si="2"/>
        <v>10</v>
      </c>
      <c r="K114" s="11" t="s">
        <v>54</v>
      </c>
      <c r="L114" s="11">
        <v>15</v>
      </c>
      <c r="M114" s="11"/>
      <c r="N114" s="15"/>
      <c r="O114" s="11"/>
    </row>
    <row r="115" ht="14.4" spans="1:15">
      <c r="A115" s="7" t="s">
        <v>310</v>
      </c>
      <c r="B115" s="11" t="s">
        <v>311</v>
      </c>
      <c r="C115" s="11" t="s">
        <v>61</v>
      </c>
      <c r="D115" s="11"/>
      <c r="E115" s="11"/>
      <c r="F115" s="11"/>
      <c r="G115" s="11">
        <v>15</v>
      </c>
      <c r="H115" s="11">
        <v>30</v>
      </c>
      <c r="I115" s="11"/>
      <c r="J115" s="11">
        <f t="shared" si="2"/>
        <v>45</v>
      </c>
      <c r="K115" s="11" t="s">
        <v>62</v>
      </c>
      <c r="L115" s="11">
        <v>7</v>
      </c>
      <c r="M115" s="11"/>
      <c r="N115" s="15"/>
      <c r="O115" s="11"/>
    </row>
    <row r="116" ht="14.4" spans="1:15">
      <c r="A116" s="7" t="s">
        <v>312</v>
      </c>
      <c r="B116" s="11" t="s">
        <v>313</v>
      </c>
      <c r="C116" s="11" t="s">
        <v>61</v>
      </c>
      <c r="D116" s="11"/>
      <c r="E116" s="11">
        <v>8</v>
      </c>
      <c r="F116" s="11"/>
      <c r="G116" s="11">
        <v>5</v>
      </c>
      <c r="H116" s="11"/>
      <c r="I116" s="11"/>
      <c r="J116" s="11">
        <f t="shared" si="2"/>
        <v>13</v>
      </c>
      <c r="K116" s="11" t="s">
        <v>62</v>
      </c>
      <c r="L116" s="11">
        <v>4</v>
      </c>
      <c r="M116" s="11"/>
      <c r="N116" s="15"/>
      <c r="O116" s="11"/>
    </row>
    <row r="117" ht="14.4" spans="1:15">
      <c r="A117" s="7" t="s">
        <v>314</v>
      </c>
      <c r="B117" s="11" t="s">
        <v>315</v>
      </c>
      <c r="C117" s="11" t="s">
        <v>316</v>
      </c>
      <c r="D117" s="11"/>
      <c r="E117" s="11"/>
      <c r="F117" s="11"/>
      <c r="G117" s="11">
        <v>2</v>
      </c>
      <c r="H117" s="11">
        <v>3</v>
      </c>
      <c r="I117" s="11"/>
      <c r="J117" s="11">
        <f t="shared" si="2"/>
        <v>5</v>
      </c>
      <c r="K117" s="11" t="s">
        <v>24</v>
      </c>
      <c r="L117" s="11">
        <v>9</v>
      </c>
      <c r="M117" s="11"/>
      <c r="N117" s="15"/>
      <c r="O117" s="11"/>
    </row>
    <row r="118" ht="14.4" spans="1:15">
      <c r="A118" s="7" t="s">
        <v>317</v>
      </c>
      <c r="B118" s="11" t="s">
        <v>318</v>
      </c>
      <c r="C118" s="11" t="s">
        <v>319</v>
      </c>
      <c r="D118" s="11"/>
      <c r="E118" s="11"/>
      <c r="F118" s="11">
        <v>6</v>
      </c>
      <c r="G118" s="11"/>
      <c r="H118" s="11"/>
      <c r="I118" s="11"/>
      <c r="J118" s="11">
        <f t="shared" si="2"/>
        <v>6</v>
      </c>
      <c r="K118" s="11" t="s">
        <v>20</v>
      </c>
      <c r="L118" s="11">
        <v>50</v>
      </c>
      <c r="M118" s="11"/>
      <c r="N118" s="15"/>
      <c r="O118" s="11"/>
    </row>
    <row r="119" ht="14.4" spans="1:15">
      <c r="A119" s="7" t="s">
        <v>320</v>
      </c>
      <c r="B119" s="11" t="s">
        <v>321</v>
      </c>
      <c r="C119" s="11" t="s">
        <v>61</v>
      </c>
      <c r="D119" s="11"/>
      <c r="E119" s="11">
        <v>30</v>
      </c>
      <c r="F119" s="11">
        <v>60</v>
      </c>
      <c r="G119" s="11">
        <v>10</v>
      </c>
      <c r="H119" s="11">
        <v>20</v>
      </c>
      <c r="I119" s="11">
        <v>20</v>
      </c>
      <c r="J119" s="11">
        <f t="shared" ref="J119:J157" si="3">SUM(D119:I119)</f>
        <v>140</v>
      </c>
      <c r="K119" s="11" t="s">
        <v>62</v>
      </c>
      <c r="L119" s="11">
        <v>4.7</v>
      </c>
      <c r="M119" s="11"/>
      <c r="N119" s="15"/>
      <c r="O119" s="11"/>
    </row>
    <row r="120" ht="14.4" spans="1:16">
      <c r="A120" s="7" t="s">
        <v>322</v>
      </c>
      <c r="B120" s="11" t="s">
        <v>323</v>
      </c>
      <c r="C120" s="11" t="s">
        <v>61</v>
      </c>
      <c r="D120" s="11"/>
      <c r="E120" s="11"/>
      <c r="F120" s="11"/>
      <c r="G120" s="11">
        <v>2</v>
      </c>
      <c r="H120" s="11"/>
      <c r="I120" s="11">
        <v>0.3</v>
      </c>
      <c r="J120" s="11">
        <f t="shared" si="3"/>
        <v>2.3</v>
      </c>
      <c r="K120" s="11" t="s">
        <v>62</v>
      </c>
      <c r="L120" s="11">
        <v>45</v>
      </c>
      <c r="M120" s="11"/>
      <c r="N120" s="15"/>
      <c r="O120" s="11"/>
      <c r="P120" s="22"/>
    </row>
    <row r="121" ht="14.4" spans="1:16">
      <c r="A121" s="7" t="s">
        <v>324</v>
      </c>
      <c r="B121" s="11" t="s">
        <v>325</v>
      </c>
      <c r="C121" s="11" t="s">
        <v>61</v>
      </c>
      <c r="D121" s="11"/>
      <c r="E121" s="11">
        <v>1</v>
      </c>
      <c r="F121" s="11"/>
      <c r="G121" s="11">
        <v>2</v>
      </c>
      <c r="H121" s="11">
        <v>3</v>
      </c>
      <c r="I121" s="11">
        <v>0.2</v>
      </c>
      <c r="J121" s="11">
        <f t="shared" si="3"/>
        <v>6.2</v>
      </c>
      <c r="K121" s="11" t="s">
        <v>62</v>
      </c>
      <c r="L121" s="11">
        <v>12</v>
      </c>
      <c r="M121" s="11"/>
      <c r="N121" s="15"/>
      <c r="O121" s="11"/>
      <c r="P121" s="22"/>
    </row>
    <row r="122" ht="14.4" spans="1:15">
      <c r="A122" s="7" t="s">
        <v>326</v>
      </c>
      <c r="B122" s="11" t="s">
        <v>327</v>
      </c>
      <c r="C122" s="11" t="s">
        <v>61</v>
      </c>
      <c r="D122" s="11"/>
      <c r="E122" s="11"/>
      <c r="F122" s="11"/>
      <c r="G122" s="11">
        <v>0.5</v>
      </c>
      <c r="H122" s="11"/>
      <c r="I122" s="11"/>
      <c r="J122" s="11">
        <f t="shared" si="3"/>
        <v>0.5</v>
      </c>
      <c r="K122" s="11" t="s">
        <v>62</v>
      </c>
      <c r="L122" s="11">
        <v>45</v>
      </c>
      <c r="M122" s="11"/>
      <c r="N122" s="15"/>
      <c r="O122" s="11"/>
    </row>
    <row r="123" ht="14.4" spans="1:15">
      <c r="A123" s="7" t="s">
        <v>328</v>
      </c>
      <c r="B123" s="11" t="s">
        <v>329</v>
      </c>
      <c r="C123" s="11" t="s">
        <v>61</v>
      </c>
      <c r="D123" s="11">
        <v>30</v>
      </c>
      <c r="E123" s="11"/>
      <c r="F123" s="11"/>
      <c r="G123" s="11">
        <v>150</v>
      </c>
      <c r="H123" s="11">
        <v>400</v>
      </c>
      <c r="I123" s="11"/>
      <c r="J123" s="11">
        <f t="shared" si="3"/>
        <v>580</v>
      </c>
      <c r="K123" s="11" t="s">
        <v>62</v>
      </c>
      <c r="L123" s="11">
        <v>2.8</v>
      </c>
      <c r="M123" s="11"/>
      <c r="N123" s="15"/>
      <c r="O123" s="11"/>
    </row>
    <row r="124" ht="39" customHeight="1" spans="1:15">
      <c r="A124" s="7" t="s">
        <v>330</v>
      </c>
      <c r="B124" s="11" t="s">
        <v>331</v>
      </c>
      <c r="C124" s="11" t="s">
        <v>332</v>
      </c>
      <c r="D124" s="11"/>
      <c r="E124" s="11"/>
      <c r="F124" s="11"/>
      <c r="G124" s="11">
        <v>5</v>
      </c>
      <c r="H124" s="11">
        <v>15</v>
      </c>
      <c r="I124" s="11"/>
      <c r="J124" s="11">
        <f t="shared" si="3"/>
        <v>20</v>
      </c>
      <c r="K124" s="11" t="s">
        <v>24</v>
      </c>
      <c r="L124" s="11">
        <v>4.5</v>
      </c>
      <c r="M124" s="11"/>
      <c r="N124" s="15"/>
      <c r="O124" s="11"/>
    </row>
    <row r="125" ht="30" customHeight="1" spans="1:15">
      <c r="A125" s="7" t="s">
        <v>333</v>
      </c>
      <c r="B125" s="11" t="s">
        <v>334</v>
      </c>
      <c r="C125" s="11" t="s">
        <v>335</v>
      </c>
      <c r="D125" s="11"/>
      <c r="E125" s="11">
        <v>9</v>
      </c>
      <c r="F125" s="11"/>
      <c r="G125" s="11"/>
      <c r="H125" s="11">
        <v>1</v>
      </c>
      <c r="I125" s="11">
        <v>5</v>
      </c>
      <c r="J125" s="11">
        <f t="shared" si="3"/>
        <v>15</v>
      </c>
      <c r="K125" s="11" t="s">
        <v>20</v>
      </c>
      <c r="L125" s="11">
        <v>93</v>
      </c>
      <c r="M125" s="11"/>
      <c r="N125" s="15"/>
      <c r="O125" s="11"/>
    </row>
    <row r="126" ht="21" customHeight="1" spans="1:15">
      <c r="A126" s="7" t="s">
        <v>336</v>
      </c>
      <c r="B126" s="11" t="s">
        <v>337</v>
      </c>
      <c r="C126" s="11" t="s">
        <v>319</v>
      </c>
      <c r="D126" s="11"/>
      <c r="E126" s="11"/>
      <c r="F126" s="11"/>
      <c r="G126" s="11">
        <v>1</v>
      </c>
      <c r="H126" s="11"/>
      <c r="I126" s="11"/>
      <c r="J126" s="11">
        <f t="shared" si="3"/>
        <v>1</v>
      </c>
      <c r="K126" s="11" t="s">
        <v>20</v>
      </c>
      <c r="L126" s="11">
        <v>28</v>
      </c>
      <c r="M126" s="11"/>
      <c r="N126" s="15"/>
      <c r="O126" s="11"/>
    </row>
    <row r="127" ht="14.4" spans="1:15">
      <c r="A127" s="7" t="s">
        <v>338</v>
      </c>
      <c r="B127" s="11" t="s">
        <v>339</v>
      </c>
      <c r="C127" s="11" t="s">
        <v>149</v>
      </c>
      <c r="D127" s="11"/>
      <c r="E127" s="11">
        <v>20</v>
      </c>
      <c r="F127" s="11"/>
      <c r="G127" s="11">
        <v>30</v>
      </c>
      <c r="H127" s="11">
        <v>40</v>
      </c>
      <c r="I127" s="11"/>
      <c r="J127" s="11">
        <f t="shared" si="3"/>
        <v>90</v>
      </c>
      <c r="K127" s="11" t="s">
        <v>69</v>
      </c>
      <c r="L127" s="11">
        <v>4</v>
      </c>
      <c r="M127" s="11"/>
      <c r="N127" s="15"/>
      <c r="O127" s="11"/>
    </row>
    <row r="128" ht="14.4" spans="1:15">
      <c r="A128" s="7" t="s">
        <v>340</v>
      </c>
      <c r="B128" s="11" t="s">
        <v>341</v>
      </c>
      <c r="C128" s="11" t="s">
        <v>104</v>
      </c>
      <c r="D128" s="11"/>
      <c r="E128" s="11">
        <v>2</v>
      </c>
      <c r="F128" s="11"/>
      <c r="G128" s="11">
        <v>20</v>
      </c>
      <c r="H128" s="11">
        <v>10</v>
      </c>
      <c r="I128" s="11">
        <v>1</v>
      </c>
      <c r="J128" s="11">
        <f t="shared" si="3"/>
        <v>33</v>
      </c>
      <c r="K128" s="11" t="s">
        <v>20</v>
      </c>
      <c r="L128" s="11">
        <v>2.5</v>
      </c>
      <c r="M128" s="11"/>
      <c r="N128" s="15"/>
      <c r="O128" s="11"/>
    </row>
    <row r="129" ht="14.4" spans="1:15">
      <c r="A129" s="7" t="s">
        <v>342</v>
      </c>
      <c r="B129" s="11" t="s">
        <v>343</v>
      </c>
      <c r="C129" s="13" t="s">
        <v>344</v>
      </c>
      <c r="D129" s="11"/>
      <c r="E129" s="11">
        <v>4</v>
      </c>
      <c r="F129" s="11"/>
      <c r="G129" s="11"/>
      <c r="H129" s="11"/>
      <c r="I129" s="11"/>
      <c r="J129" s="11">
        <f t="shared" si="3"/>
        <v>4</v>
      </c>
      <c r="K129" s="11" t="s">
        <v>47</v>
      </c>
      <c r="L129" s="11">
        <v>15</v>
      </c>
      <c r="M129" s="11"/>
      <c r="N129" s="15"/>
      <c r="O129" s="11"/>
    </row>
    <row r="130" ht="14.4" spans="1:15">
      <c r="A130" s="7" t="s">
        <v>345</v>
      </c>
      <c r="B130" s="11" t="s">
        <v>346</v>
      </c>
      <c r="C130" s="11" t="s">
        <v>347</v>
      </c>
      <c r="D130" s="11"/>
      <c r="E130" s="11">
        <v>1</v>
      </c>
      <c r="F130" s="11"/>
      <c r="G130" s="11"/>
      <c r="H130" s="11"/>
      <c r="I130" s="11">
        <v>1</v>
      </c>
      <c r="J130" s="11">
        <f t="shared" si="3"/>
        <v>2</v>
      </c>
      <c r="K130" s="11" t="s">
        <v>20</v>
      </c>
      <c r="L130" s="11">
        <v>2</v>
      </c>
      <c r="M130" s="11"/>
      <c r="N130" s="15"/>
      <c r="O130" s="11"/>
    </row>
    <row r="131" ht="14.4" spans="1:15">
      <c r="A131" s="7" t="s">
        <v>348</v>
      </c>
      <c r="B131" s="11" t="s">
        <v>349</v>
      </c>
      <c r="C131" s="11" t="s">
        <v>350</v>
      </c>
      <c r="D131" s="11"/>
      <c r="E131" s="11"/>
      <c r="F131" s="11"/>
      <c r="G131" s="11">
        <v>3</v>
      </c>
      <c r="H131" s="11">
        <v>10</v>
      </c>
      <c r="I131" s="11"/>
      <c r="J131" s="11">
        <f t="shared" si="3"/>
        <v>13</v>
      </c>
      <c r="K131" s="11" t="s">
        <v>13</v>
      </c>
      <c r="L131" s="11">
        <v>15</v>
      </c>
      <c r="M131" s="11"/>
      <c r="N131" s="15"/>
      <c r="O131" s="11"/>
    </row>
    <row r="132" ht="14.4" spans="1:15">
      <c r="A132" s="7" t="s">
        <v>351</v>
      </c>
      <c r="B132" s="11" t="s">
        <v>352</v>
      </c>
      <c r="C132" s="11" t="s">
        <v>353</v>
      </c>
      <c r="D132" s="11"/>
      <c r="E132" s="11">
        <v>4</v>
      </c>
      <c r="F132" s="11"/>
      <c r="G132" s="11">
        <v>5</v>
      </c>
      <c r="H132" s="11">
        <v>10</v>
      </c>
      <c r="I132" s="11"/>
      <c r="J132" s="11">
        <f t="shared" si="3"/>
        <v>19</v>
      </c>
      <c r="K132" s="11" t="s">
        <v>20</v>
      </c>
      <c r="L132" s="11">
        <v>12</v>
      </c>
      <c r="M132" s="11"/>
      <c r="N132" s="15"/>
      <c r="O132" s="11"/>
    </row>
    <row r="133" ht="14.4" spans="1:15">
      <c r="A133" s="7" t="s">
        <v>354</v>
      </c>
      <c r="B133" s="11" t="s">
        <v>355</v>
      </c>
      <c r="C133" s="11" t="s">
        <v>356</v>
      </c>
      <c r="D133" s="11"/>
      <c r="E133" s="11">
        <v>3</v>
      </c>
      <c r="F133" s="11"/>
      <c r="G133" s="11"/>
      <c r="H133" s="11"/>
      <c r="I133" s="11"/>
      <c r="J133" s="11">
        <f t="shared" si="3"/>
        <v>3</v>
      </c>
      <c r="K133" s="11" t="s">
        <v>108</v>
      </c>
      <c r="L133" s="11">
        <v>35</v>
      </c>
      <c r="M133" s="11"/>
      <c r="N133" s="15"/>
      <c r="O133" s="11"/>
    </row>
    <row r="134" ht="14.4" spans="1:15">
      <c r="A134" s="7" t="s">
        <v>357</v>
      </c>
      <c r="B134" s="11" t="s">
        <v>358</v>
      </c>
      <c r="C134" s="11" t="s">
        <v>359</v>
      </c>
      <c r="D134" s="11"/>
      <c r="E134" s="11"/>
      <c r="F134" s="11"/>
      <c r="G134" s="11">
        <v>2</v>
      </c>
      <c r="H134" s="11"/>
      <c r="I134" s="11"/>
      <c r="J134" s="11">
        <f t="shared" si="3"/>
        <v>2</v>
      </c>
      <c r="K134" s="11" t="s">
        <v>13</v>
      </c>
      <c r="L134" s="11">
        <v>6</v>
      </c>
      <c r="M134" s="11"/>
      <c r="N134" s="15"/>
      <c r="O134" s="11"/>
    </row>
    <row r="135" ht="14.4" spans="1:15">
      <c r="A135" s="7" t="s">
        <v>360</v>
      </c>
      <c r="B135" s="11" t="s">
        <v>361</v>
      </c>
      <c r="C135" s="11" t="s">
        <v>61</v>
      </c>
      <c r="D135" s="11"/>
      <c r="E135" s="11"/>
      <c r="F135" s="11"/>
      <c r="G135" s="11">
        <v>15</v>
      </c>
      <c r="H135" s="11"/>
      <c r="I135" s="11"/>
      <c r="J135" s="11">
        <f t="shared" si="3"/>
        <v>15</v>
      </c>
      <c r="K135" s="11" t="s">
        <v>62</v>
      </c>
      <c r="L135" s="11">
        <v>12</v>
      </c>
      <c r="M135" s="11"/>
      <c r="N135" s="15"/>
      <c r="O135" s="11"/>
    </row>
    <row r="136" ht="14.4" spans="1:15">
      <c r="A136" s="7" t="s">
        <v>362</v>
      </c>
      <c r="B136" s="11" t="s">
        <v>363</v>
      </c>
      <c r="C136" s="11" t="s">
        <v>61</v>
      </c>
      <c r="D136" s="11"/>
      <c r="E136" s="11"/>
      <c r="F136" s="11"/>
      <c r="G136" s="11">
        <v>30</v>
      </c>
      <c r="H136" s="11"/>
      <c r="I136" s="11"/>
      <c r="J136" s="11">
        <f t="shared" si="3"/>
        <v>30</v>
      </c>
      <c r="K136" s="11" t="s">
        <v>62</v>
      </c>
      <c r="L136" s="11">
        <v>37</v>
      </c>
      <c r="M136" s="11"/>
      <c r="N136" s="15"/>
      <c r="O136" s="11"/>
    </row>
    <row r="137" ht="14.4" spans="1:15">
      <c r="A137" s="7" t="s">
        <v>364</v>
      </c>
      <c r="B137" s="11" t="s">
        <v>365</v>
      </c>
      <c r="C137" s="11" t="s">
        <v>366</v>
      </c>
      <c r="D137" s="11"/>
      <c r="E137" s="11"/>
      <c r="F137" s="11"/>
      <c r="G137" s="11">
        <v>1</v>
      </c>
      <c r="H137" s="11">
        <v>2</v>
      </c>
      <c r="I137" s="11"/>
      <c r="J137" s="11">
        <f t="shared" si="3"/>
        <v>3</v>
      </c>
      <c r="K137" s="11" t="s">
        <v>283</v>
      </c>
      <c r="L137" s="11">
        <v>20</v>
      </c>
      <c r="M137" s="11"/>
      <c r="N137" s="15"/>
      <c r="O137" s="11"/>
    </row>
    <row r="138" ht="14.4" spans="1:15">
      <c r="A138" s="7" t="s">
        <v>367</v>
      </c>
      <c r="B138" s="11" t="s">
        <v>368</v>
      </c>
      <c r="C138" s="11" t="s">
        <v>369</v>
      </c>
      <c r="D138" s="11"/>
      <c r="E138" s="11"/>
      <c r="F138" s="11"/>
      <c r="G138" s="11">
        <v>5</v>
      </c>
      <c r="H138" s="11"/>
      <c r="I138" s="11"/>
      <c r="J138" s="11">
        <f t="shared" si="3"/>
        <v>5</v>
      </c>
      <c r="K138" s="11" t="s">
        <v>24</v>
      </c>
      <c r="L138" s="11">
        <v>12</v>
      </c>
      <c r="M138" s="11"/>
      <c r="N138" s="15"/>
      <c r="O138" s="11"/>
    </row>
    <row r="139" ht="14.4" spans="1:15">
      <c r="A139" s="7" t="s">
        <v>370</v>
      </c>
      <c r="B139" s="11" t="s">
        <v>371</v>
      </c>
      <c r="C139" s="11" t="s">
        <v>372</v>
      </c>
      <c r="D139" s="11"/>
      <c r="E139" s="11"/>
      <c r="F139" s="11"/>
      <c r="G139" s="11">
        <v>2</v>
      </c>
      <c r="H139" s="11">
        <v>4</v>
      </c>
      <c r="I139" s="11"/>
      <c r="J139" s="11">
        <f t="shared" si="3"/>
        <v>6</v>
      </c>
      <c r="K139" s="11" t="s">
        <v>54</v>
      </c>
      <c r="L139" s="11">
        <v>18</v>
      </c>
      <c r="M139" s="11"/>
      <c r="N139" s="15"/>
      <c r="O139" s="11"/>
    </row>
    <row r="140" ht="14.4" spans="1:15">
      <c r="A140" s="7" t="s">
        <v>373</v>
      </c>
      <c r="B140" s="11" t="s">
        <v>374</v>
      </c>
      <c r="C140" s="11" t="s">
        <v>32</v>
      </c>
      <c r="D140" s="11"/>
      <c r="E140" s="11">
        <v>1</v>
      </c>
      <c r="F140" s="11"/>
      <c r="G140" s="11"/>
      <c r="H140" s="11"/>
      <c r="I140" s="11">
        <v>5</v>
      </c>
      <c r="J140" s="11">
        <f t="shared" si="3"/>
        <v>6</v>
      </c>
      <c r="K140" s="11" t="s">
        <v>24</v>
      </c>
      <c r="L140" s="11">
        <v>8</v>
      </c>
      <c r="M140" s="11"/>
      <c r="N140" s="15"/>
      <c r="O140" s="11"/>
    </row>
    <row r="141" ht="14.4" spans="1:15">
      <c r="A141" s="7" t="s">
        <v>375</v>
      </c>
      <c r="B141" s="11" t="s">
        <v>376</v>
      </c>
      <c r="C141" s="11" t="s">
        <v>23</v>
      </c>
      <c r="D141" s="11"/>
      <c r="E141" s="11"/>
      <c r="F141" s="11"/>
      <c r="G141" s="11">
        <v>1</v>
      </c>
      <c r="H141" s="11">
        <v>3</v>
      </c>
      <c r="I141" s="11"/>
      <c r="J141" s="11">
        <f t="shared" si="3"/>
        <v>4</v>
      </c>
      <c r="K141" s="11" t="s">
        <v>24</v>
      </c>
      <c r="L141" s="11">
        <v>8</v>
      </c>
      <c r="M141" s="11"/>
      <c r="N141" s="15"/>
      <c r="O141" s="11"/>
    </row>
    <row r="142" ht="14.4" spans="1:15">
      <c r="A142" s="7" t="s">
        <v>377</v>
      </c>
      <c r="B142" s="11" t="s">
        <v>378</v>
      </c>
      <c r="C142" s="11" t="s">
        <v>61</v>
      </c>
      <c r="D142" s="11"/>
      <c r="E142" s="11"/>
      <c r="F142" s="11"/>
      <c r="G142" s="11">
        <v>30</v>
      </c>
      <c r="H142" s="11"/>
      <c r="I142" s="11"/>
      <c r="J142" s="11">
        <f t="shared" si="3"/>
        <v>30</v>
      </c>
      <c r="K142" s="11" t="s">
        <v>62</v>
      </c>
      <c r="L142" s="11">
        <v>28</v>
      </c>
      <c r="M142" s="11"/>
      <c r="N142" s="15"/>
      <c r="O142" s="11"/>
    </row>
    <row r="143" ht="14.4" spans="1:15">
      <c r="A143" s="7" t="s">
        <v>379</v>
      </c>
      <c r="B143" s="11" t="s">
        <v>380</v>
      </c>
      <c r="C143" s="11" t="s">
        <v>61</v>
      </c>
      <c r="D143" s="11"/>
      <c r="E143" s="11">
        <v>1</v>
      </c>
      <c r="F143" s="11"/>
      <c r="G143" s="11">
        <v>2</v>
      </c>
      <c r="H143" s="11"/>
      <c r="I143" s="11">
        <v>0.5</v>
      </c>
      <c r="J143" s="11">
        <f t="shared" si="3"/>
        <v>3.5</v>
      </c>
      <c r="K143" s="11" t="s">
        <v>62</v>
      </c>
      <c r="L143" s="11">
        <v>33</v>
      </c>
      <c r="M143" s="11"/>
      <c r="N143" s="15"/>
      <c r="O143" s="11"/>
    </row>
    <row r="144" ht="14.4" spans="1:15">
      <c r="A144" s="7" t="s">
        <v>381</v>
      </c>
      <c r="B144" s="11" t="s">
        <v>382</v>
      </c>
      <c r="C144" s="11" t="s">
        <v>61</v>
      </c>
      <c r="D144" s="11">
        <v>15</v>
      </c>
      <c r="E144" s="11">
        <v>4</v>
      </c>
      <c r="F144" s="11"/>
      <c r="G144" s="11">
        <v>200</v>
      </c>
      <c r="H144" s="11">
        <v>300</v>
      </c>
      <c r="I144" s="11">
        <v>5</v>
      </c>
      <c r="J144" s="11">
        <f t="shared" si="3"/>
        <v>524</v>
      </c>
      <c r="K144" s="11" t="s">
        <v>62</v>
      </c>
      <c r="L144" s="11">
        <v>3</v>
      </c>
      <c r="M144" s="11"/>
      <c r="N144" s="15"/>
      <c r="O144" s="11"/>
    </row>
    <row r="145" ht="14.4" spans="1:15">
      <c r="A145" s="7" t="s">
        <v>383</v>
      </c>
      <c r="B145" s="11" t="s">
        <v>384</v>
      </c>
      <c r="C145" s="11" t="s">
        <v>385</v>
      </c>
      <c r="D145" s="11"/>
      <c r="E145" s="11"/>
      <c r="F145" s="11"/>
      <c r="G145" s="11">
        <v>5</v>
      </c>
      <c r="H145" s="11"/>
      <c r="I145" s="11"/>
      <c r="J145" s="11">
        <f t="shared" si="3"/>
        <v>5</v>
      </c>
      <c r="K145" s="11" t="s">
        <v>20</v>
      </c>
      <c r="L145" s="11">
        <v>23</v>
      </c>
      <c r="M145" s="11"/>
      <c r="N145" s="15"/>
      <c r="O145" s="11"/>
    </row>
    <row r="146" ht="14.4" spans="1:15">
      <c r="A146" s="7" t="s">
        <v>386</v>
      </c>
      <c r="B146" s="11" t="s">
        <v>387</v>
      </c>
      <c r="C146" s="11" t="s">
        <v>61</v>
      </c>
      <c r="D146" s="11"/>
      <c r="E146" s="11"/>
      <c r="F146" s="11"/>
      <c r="G146" s="11">
        <v>5</v>
      </c>
      <c r="H146" s="11"/>
      <c r="I146" s="11"/>
      <c r="J146" s="11">
        <f t="shared" si="3"/>
        <v>5</v>
      </c>
      <c r="K146" s="11" t="s">
        <v>62</v>
      </c>
      <c r="L146" s="11">
        <v>16</v>
      </c>
      <c r="M146" s="11"/>
      <c r="N146" s="15"/>
      <c r="O146" s="11"/>
    </row>
    <row r="147" ht="14.4" spans="1:15">
      <c r="A147" s="7" t="s">
        <v>388</v>
      </c>
      <c r="B147" s="11" t="s">
        <v>389</v>
      </c>
      <c r="C147" s="11" t="s">
        <v>390</v>
      </c>
      <c r="D147" s="11"/>
      <c r="E147" s="11"/>
      <c r="F147" s="11"/>
      <c r="G147" s="11">
        <v>3</v>
      </c>
      <c r="H147" s="11"/>
      <c r="I147" s="11"/>
      <c r="J147" s="11">
        <f t="shared" si="3"/>
        <v>3</v>
      </c>
      <c r="K147" s="11" t="s">
        <v>13</v>
      </c>
      <c r="L147" s="11">
        <v>65</v>
      </c>
      <c r="M147" s="11"/>
      <c r="N147" s="15"/>
      <c r="O147" s="11"/>
    </row>
    <row r="148" ht="14.4" spans="1:15">
      <c r="A148" s="7" t="s">
        <v>391</v>
      </c>
      <c r="B148" s="11" t="s">
        <v>392</v>
      </c>
      <c r="C148" s="11" t="s">
        <v>61</v>
      </c>
      <c r="D148" s="11"/>
      <c r="E148" s="11"/>
      <c r="F148" s="11"/>
      <c r="G148" s="11">
        <v>0.5</v>
      </c>
      <c r="H148" s="11"/>
      <c r="I148" s="11"/>
      <c r="J148" s="11">
        <f t="shared" si="3"/>
        <v>0.5</v>
      </c>
      <c r="K148" s="11" t="s">
        <v>62</v>
      </c>
      <c r="L148" s="11">
        <v>40</v>
      </c>
      <c r="M148" s="11"/>
      <c r="N148" s="15"/>
      <c r="O148" s="11"/>
    </row>
    <row r="149" ht="14.4" spans="1:15">
      <c r="A149" s="7" t="s">
        <v>393</v>
      </c>
      <c r="B149" s="11" t="s">
        <v>394</v>
      </c>
      <c r="C149" s="11" t="s">
        <v>53</v>
      </c>
      <c r="D149" s="11"/>
      <c r="E149" s="11">
        <v>3</v>
      </c>
      <c r="F149" s="11"/>
      <c r="G149" s="11">
        <v>5</v>
      </c>
      <c r="H149" s="11">
        <v>10</v>
      </c>
      <c r="I149" s="11">
        <v>2</v>
      </c>
      <c r="J149" s="11">
        <f t="shared" si="3"/>
        <v>20</v>
      </c>
      <c r="K149" s="11" t="s">
        <v>54</v>
      </c>
      <c r="L149" s="11">
        <v>55</v>
      </c>
      <c r="M149" s="11"/>
      <c r="N149" s="15"/>
      <c r="O149" s="11"/>
    </row>
    <row r="150" ht="14.4" spans="1:15">
      <c r="A150" s="7" t="s">
        <v>395</v>
      </c>
      <c r="B150" s="11" t="s">
        <v>396</v>
      </c>
      <c r="C150" s="11" t="s">
        <v>61</v>
      </c>
      <c r="D150" s="11"/>
      <c r="E150" s="11"/>
      <c r="F150" s="11"/>
      <c r="G150" s="11">
        <v>2</v>
      </c>
      <c r="H150" s="11"/>
      <c r="I150" s="11">
        <v>0.5</v>
      </c>
      <c r="J150" s="11">
        <f t="shared" si="3"/>
        <v>2.5</v>
      </c>
      <c r="K150" s="11" t="s">
        <v>62</v>
      </c>
      <c r="L150" s="11">
        <v>40</v>
      </c>
      <c r="M150" s="11"/>
      <c r="N150" s="15"/>
      <c r="O150" s="11"/>
    </row>
    <row r="151" ht="14.4" spans="1:15">
      <c r="A151" s="7" t="s">
        <v>397</v>
      </c>
      <c r="B151" s="11" t="s">
        <v>398</v>
      </c>
      <c r="C151" s="11" t="s">
        <v>61</v>
      </c>
      <c r="D151" s="11"/>
      <c r="E151" s="11">
        <v>4</v>
      </c>
      <c r="F151" s="11"/>
      <c r="G151" s="11">
        <v>10</v>
      </c>
      <c r="H151" s="11"/>
      <c r="I151" s="11"/>
      <c r="J151" s="11">
        <f t="shared" si="3"/>
        <v>14</v>
      </c>
      <c r="K151" s="11" t="s">
        <v>62</v>
      </c>
      <c r="L151" s="11">
        <v>6.8</v>
      </c>
      <c r="M151" s="11"/>
      <c r="N151" s="15"/>
      <c r="O151" s="11"/>
    </row>
    <row r="152" ht="14.4" spans="1:15">
      <c r="A152" s="7" t="s">
        <v>399</v>
      </c>
      <c r="B152" s="11" t="s">
        <v>400</v>
      </c>
      <c r="C152" s="11" t="s">
        <v>61</v>
      </c>
      <c r="D152" s="11"/>
      <c r="E152" s="11"/>
      <c r="F152" s="11"/>
      <c r="G152" s="11">
        <v>0.5</v>
      </c>
      <c r="H152" s="11"/>
      <c r="I152" s="11"/>
      <c r="J152" s="11">
        <f t="shared" si="3"/>
        <v>0.5</v>
      </c>
      <c r="K152" s="11" t="s">
        <v>62</v>
      </c>
      <c r="L152" s="11">
        <v>38</v>
      </c>
      <c r="M152" s="11"/>
      <c r="N152" s="15"/>
      <c r="O152" s="11"/>
    </row>
    <row r="153" ht="14.4" spans="1:15">
      <c r="A153" s="7" t="s">
        <v>401</v>
      </c>
      <c r="B153" s="11" t="s">
        <v>402</v>
      </c>
      <c r="C153" s="11" t="s">
        <v>61</v>
      </c>
      <c r="D153" s="11"/>
      <c r="E153" s="11"/>
      <c r="F153" s="11"/>
      <c r="G153" s="11">
        <v>0.5</v>
      </c>
      <c r="H153" s="11"/>
      <c r="I153" s="11">
        <v>0.3</v>
      </c>
      <c r="J153" s="11">
        <f t="shared" si="3"/>
        <v>0.8</v>
      </c>
      <c r="K153" s="11" t="s">
        <v>62</v>
      </c>
      <c r="L153" s="11">
        <v>38</v>
      </c>
      <c r="M153" s="11"/>
      <c r="N153" s="15"/>
      <c r="O153" s="11"/>
    </row>
    <row r="154" ht="14.4" spans="1:15">
      <c r="A154" s="7" t="s">
        <v>403</v>
      </c>
      <c r="B154" s="11" t="s">
        <v>404</v>
      </c>
      <c r="C154" s="11" t="s">
        <v>61</v>
      </c>
      <c r="D154" s="11"/>
      <c r="E154" s="11"/>
      <c r="F154" s="11"/>
      <c r="G154" s="11">
        <v>30</v>
      </c>
      <c r="H154" s="11">
        <v>100</v>
      </c>
      <c r="I154" s="11"/>
      <c r="J154" s="11">
        <f t="shared" si="3"/>
        <v>130</v>
      </c>
      <c r="K154" s="11" t="s">
        <v>62</v>
      </c>
      <c r="L154" s="11">
        <v>12</v>
      </c>
      <c r="M154" s="11"/>
      <c r="N154" s="15"/>
      <c r="O154" s="11"/>
    </row>
    <row r="155" ht="14.4" spans="1:15">
      <c r="A155" s="7" t="s">
        <v>405</v>
      </c>
      <c r="B155" s="11" t="s">
        <v>406</v>
      </c>
      <c r="C155" s="11" t="s">
        <v>61</v>
      </c>
      <c r="D155" s="11"/>
      <c r="E155" s="11"/>
      <c r="F155" s="11"/>
      <c r="G155" s="11">
        <v>10</v>
      </c>
      <c r="H155" s="11"/>
      <c r="I155" s="11"/>
      <c r="J155" s="11">
        <f t="shared" si="3"/>
        <v>10</v>
      </c>
      <c r="K155" s="11" t="s">
        <v>62</v>
      </c>
      <c r="L155" s="11">
        <v>6</v>
      </c>
      <c r="M155" s="11"/>
      <c r="N155" s="15"/>
      <c r="O155" s="11"/>
    </row>
    <row r="156" ht="14.4" spans="1:15">
      <c r="A156" s="7" t="s">
        <v>407</v>
      </c>
      <c r="B156" s="11" t="s">
        <v>408</v>
      </c>
      <c r="C156" s="11" t="s">
        <v>61</v>
      </c>
      <c r="D156" s="11"/>
      <c r="E156" s="11"/>
      <c r="F156" s="11"/>
      <c r="G156" s="11">
        <v>20</v>
      </c>
      <c r="H156" s="11"/>
      <c r="I156" s="11"/>
      <c r="J156" s="11">
        <f t="shared" si="3"/>
        <v>20</v>
      </c>
      <c r="K156" s="11" t="s">
        <v>62</v>
      </c>
      <c r="L156" s="11">
        <v>4</v>
      </c>
      <c r="M156" s="11"/>
      <c r="N156" s="15"/>
      <c r="O156" s="11"/>
    </row>
    <row r="157" ht="14.4" spans="1:15">
      <c r="A157" s="7" t="s">
        <v>409</v>
      </c>
      <c r="B157" s="11" t="s">
        <v>410</v>
      </c>
      <c r="C157" s="11" t="s">
        <v>411</v>
      </c>
      <c r="D157" s="11"/>
      <c r="E157" s="11">
        <v>1</v>
      </c>
      <c r="F157" s="11"/>
      <c r="G157" s="11">
        <v>2</v>
      </c>
      <c r="H157" s="11"/>
      <c r="I157" s="11"/>
      <c r="J157" s="11">
        <f t="shared" si="3"/>
        <v>3</v>
      </c>
      <c r="K157" s="11" t="s">
        <v>54</v>
      </c>
      <c r="L157" s="11">
        <v>130</v>
      </c>
      <c r="M157" s="11"/>
      <c r="N157" s="15"/>
      <c r="O157" s="11"/>
    </row>
    <row r="158" ht="14.4" spans="1:15">
      <c r="A158" s="7" t="s">
        <v>412</v>
      </c>
      <c r="B158" s="11" t="s">
        <v>413</v>
      </c>
      <c r="C158" s="11" t="s">
        <v>61</v>
      </c>
      <c r="D158" s="11"/>
      <c r="E158" s="11">
        <v>8</v>
      </c>
      <c r="F158" s="11"/>
      <c r="G158" s="11"/>
      <c r="H158" s="11"/>
      <c r="I158" s="11"/>
      <c r="J158" s="11">
        <f t="shared" ref="J158:J176" si="4">SUM(D158:I158)</f>
        <v>8</v>
      </c>
      <c r="K158" s="11" t="s">
        <v>62</v>
      </c>
      <c r="L158" s="11">
        <v>3.5</v>
      </c>
      <c r="M158" s="11"/>
      <c r="N158" s="15"/>
      <c r="O158" s="11"/>
    </row>
    <row r="159" ht="14.4" spans="1:15">
      <c r="A159" s="7" t="s">
        <v>414</v>
      </c>
      <c r="B159" s="11" t="s">
        <v>415</v>
      </c>
      <c r="C159" s="11" t="s">
        <v>61</v>
      </c>
      <c r="D159" s="11"/>
      <c r="E159" s="11"/>
      <c r="F159" s="11"/>
      <c r="G159" s="11">
        <v>15</v>
      </c>
      <c r="H159" s="11">
        <v>30</v>
      </c>
      <c r="I159" s="11">
        <v>3</v>
      </c>
      <c r="J159" s="11">
        <f t="shared" si="4"/>
        <v>48</v>
      </c>
      <c r="K159" s="11" t="s">
        <v>62</v>
      </c>
      <c r="L159" s="11">
        <v>5.5</v>
      </c>
      <c r="M159" s="11"/>
      <c r="N159" s="15"/>
      <c r="O159" s="11"/>
    </row>
    <row r="160" ht="14.4" spans="1:15">
      <c r="A160" s="7" t="s">
        <v>416</v>
      </c>
      <c r="B160" s="11" t="s">
        <v>417</v>
      </c>
      <c r="C160" s="11" t="s">
        <v>61</v>
      </c>
      <c r="D160" s="11"/>
      <c r="E160" s="11">
        <v>8</v>
      </c>
      <c r="F160" s="11"/>
      <c r="G160" s="11">
        <v>5</v>
      </c>
      <c r="H160" s="11"/>
      <c r="I160" s="11"/>
      <c r="J160" s="11">
        <f t="shared" si="4"/>
        <v>13</v>
      </c>
      <c r="K160" s="11" t="s">
        <v>62</v>
      </c>
      <c r="L160" s="11">
        <v>4</v>
      </c>
      <c r="M160" s="11"/>
      <c r="N160" s="15"/>
      <c r="O160" s="11"/>
    </row>
    <row r="161" ht="14.4" spans="1:15">
      <c r="A161" s="7" t="s">
        <v>418</v>
      </c>
      <c r="B161" s="11" t="s">
        <v>419</v>
      </c>
      <c r="C161" s="11" t="s">
        <v>61</v>
      </c>
      <c r="D161" s="11"/>
      <c r="E161" s="11">
        <v>4</v>
      </c>
      <c r="F161" s="11"/>
      <c r="G161" s="11">
        <v>10</v>
      </c>
      <c r="H161" s="11"/>
      <c r="I161" s="11">
        <v>0.5</v>
      </c>
      <c r="J161" s="11">
        <f t="shared" si="4"/>
        <v>14.5</v>
      </c>
      <c r="K161" s="11" t="s">
        <v>62</v>
      </c>
      <c r="L161" s="11">
        <v>4</v>
      </c>
      <c r="M161" s="11"/>
      <c r="N161" s="15"/>
      <c r="O161" s="11"/>
    </row>
    <row r="162" ht="14.4" spans="1:15">
      <c r="A162" s="7" t="s">
        <v>420</v>
      </c>
      <c r="B162" s="11" t="s">
        <v>421</v>
      </c>
      <c r="C162" s="11" t="s">
        <v>422</v>
      </c>
      <c r="D162" s="11"/>
      <c r="E162" s="11"/>
      <c r="F162" s="11"/>
      <c r="G162" s="11">
        <v>40</v>
      </c>
      <c r="H162" s="11"/>
      <c r="I162" s="11"/>
      <c r="J162" s="11">
        <f t="shared" si="4"/>
        <v>40</v>
      </c>
      <c r="K162" s="11" t="s">
        <v>423</v>
      </c>
      <c r="L162" s="11">
        <v>12</v>
      </c>
      <c r="M162" s="11"/>
      <c r="N162" s="15"/>
      <c r="O162" s="11"/>
    </row>
    <row r="163" ht="14.4" spans="1:15">
      <c r="A163" s="7" t="s">
        <v>424</v>
      </c>
      <c r="B163" s="11" t="s">
        <v>425</v>
      </c>
      <c r="C163" s="11" t="s">
        <v>426</v>
      </c>
      <c r="D163" s="11"/>
      <c r="E163" s="11"/>
      <c r="F163" s="11"/>
      <c r="G163" s="11">
        <v>2</v>
      </c>
      <c r="H163" s="11">
        <v>3</v>
      </c>
      <c r="I163" s="11">
        <v>3</v>
      </c>
      <c r="J163" s="11">
        <f t="shared" si="4"/>
        <v>8</v>
      </c>
      <c r="K163" s="11" t="s">
        <v>24</v>
      </c>
      <c r="L163" s="11">
        <v>18</v>
      </c>
      <c r="M163" s="11"/>
      <c r="N163" s="15"/>
      <c r="O163" s="11"/>
    </row>
    <row r="164" ht="14.4" spans="1:15">
      <c r="A164" s="7" t="s">
        <v>427</v>
      </c>
      <c r="B164" s="11" t="s">
        <v>428</v>
      </c>
      <c r="C164" s="11" t="s">
        <v>429</v>
      </c>
      <c r="D164" s="11"/>
      <c r="E164" s="11"/>
      <c r="F164" s="11"/>
      <c r="G164" s="11">
        <v>5</v>
      </c>
      <c r="H164" s="11"/>
      <c r="I164" s="11"/>
      <c r="J164" s="11">
        <f t="shared" si="4"/>
        <v>5</v>
      </c>
      <c r="K164" s="11" t="s">
        <v>24</v>
      </c>
      <c r="L164" s="11">
        <v>15</v>
      </c>
      <c r="M164" s="11"/>
      <c r="N164" s="15"/>
      <c r="O164" s="11"/>
    </row>
    <row r="165" ht="14.4" spans="1:15">
      <c r="A165" s="7" t="s">
        <v>430</v>
      </c>
      <c r="B165" s="11" t="s">
        <v>431</v>
      </c>
      <c r="C165" s="11" t="s">
        <v>61</v>
      </c>
      <c r="D165" s="11"/>
      <c r="E165" s="11"/>
      <c r="F165" s="11"/>
      <c r="G165" s="11">
        <v>15</v>
      </c>
      <c r="H165" s="11"/>
      <c r="I165" s="11"/>
      <c r="J165" s="11">
        <f t="shared" si="4"/>
        <v>15</v>
      </c>
      <c r="K165" s="11" t="s">
        <v>62</v>
      </c>
      <c r="L165" s="11">
        <v>35</v>
      </c>
      <c r="M165" s="11"/>
      <c r="N165" s="15"/>
      <c r="O165" s="11"/>
    </row>
    <row r="166" ht="14.4" spans="1:15">
      <c r="A166" s="7" t="s">
        <v>432</v>
      </c>
      <c r="B166" s="11" t="s">
        <v>433</v>
      </c>
      <c r="C166" s="11" t="s">
        <v>23</v>
      </c>
      <c r="D166" s="11"/>
      <c r="E166" s="11">
        <v>4</v>
      </c>
      <c r="F166" s="11"/>
      <c r="G166" s="11">
        <v>3</v>
      </c>
      <c r="H166" s="11"/>
      <c r="I166" s="11"/>
      <c r="J166" s="11">
        <f t="shared" si="4"/>
        <v>7</v>
      </c>
      <c r="K166" s="11" t="s">
        <v>24</v>
      </c>
      <c r="L166" s="11">
        <v>8</v>
      </c>
      <c r="M166" s="11"/>
      <c r="N166" s="15"/>
      <c r="O166" s="11"/>
    </row>
    <row r="167" ht="14.4" spans="1:15">
      <c r="A167" s="7" t="s">
        <v>434</v>
      </c>
      <c r="B167" s="11" t="s">
        <v>435</v>
      </c>
      <c r="C167" s="11" t="s">
        <v>40</v>
      </c>
      <c r="D167" s="11"/>
      <c r="E167" s="11"/>
      <c r="F167" s="11"/>
      <c r="G167" s="11">
        <v>3</v>
      </c>
      <c r="H167" s="11"/>
      <c r="I167" s="11"/>
      <c r="J167" s="11">
        <f t="shared" si="4"/>
        <v>3</v>
      </c>
      <c r="K167" s="11" t="s">
        <v>24</v>
      </c>
      <c r="L167" s="11">
        <v>30</v>
      </c>
      <c r="M167" s="11"/>
      <c r="N167" s="15"/>
      <c r="O167" s="11"/>
    </row>
    <row r="168" ht="14.4" spans="1:15">
      <c r="A168" s="7" t="s">
        <v>436</v>
      </c>
      <c r="B168" s="11" t="s">
        <v>437</v>
      </c>
      <c r="C168" s="11" t="s">
        <v>46</v>
      </c>
      <c r="D168" s="11"/>
      <c r="E168" s="11">
        <v>1</v>
      </c>
      <c r="F168" s="11"/>
      <c r="G168" s="11"/>
      <c r="H168" s="11"/>
      <c r="I168" s="11"/>
      <c r="J168" s="11">
        <f t="shared" si="4"/>
        <v>1</v>
      </c>
      <c r="K168" s="11" t="s">
        <v>47</v>
      </c>
      <c r="L168" s="11">
        <v>3</v>
      </c>
      <c r="M168" s="11"/>
      <c r="N168" s="15"/>
      <c r="O168" s="11"/>
    </row>
    <row r="169" ht="14.4" spans="1:15">
      <c r="A169" s="7" t="s">
        <v>438</v>
      </c>
      <c r="B169" s="11" t="s">
        <v>439</v>
      </c>
      <c r="C169" s="11" t="s">
        <v>440</v>
      </c>
      <c r="D169" s="11"/>
      <c r="E169" s="11"/>
      <c r="F169" s="11">
        <v>400</v>
      </c>
      <c r="G169" s="11"/>
      <c r="H169" s="11"/>
      <c r="I169" s="11"/>
      <c r="J169" s="11">
        <v>430</v>
      </c>
      <c r="K169" s="11" t="s">
        <v>47</v>
      </c>
      <c r="L169" s="11">
        <v>0.3</v>
      </c>
      <c r="M169" s="11"/>
      <c r="N169" s="15"/>
      <c r="O169" s="11"/>
    </row>
    <row r="170" ht="14.4" spans="1:15">
      <c r="A170" s="7" t="s">
        <v>441</v>
      </c>
      <c r="B170" s="11" t="s">
        <v>442</v>
      </c>
      <c r="C170" s="11" t="s">
        <v>61</v>
      </c>
      <c r="D170" s="11"/>
      <c r="E170" s="11"/>
      <c r="F170" s="11"/>
      <c r="G170" s="11">
        <v>10</v>
      </c>
      <c r="H170" s="11"/>
      <c r="I170" s="11"/>
      <c r="J170" s="11">
        <f t="shared" si="4"/>
        <v>10</v>
      </c>
      <c r="K170" s="11" t="s">
        <v>62</v>
      </c>
      <c r="L170" s="11">
        <v>5.5</v>
      </c>
      <c r="M170" s="11"/>
      <c r="N170" s="15"/>
      <c r="O170" s="11"/>
    </row>
    <row r="171" ht="14.4" spans="1:15">
      <c r="A171" s="7" t="s">
        <v>443</v>
      </c>
      <c r="B171" s="11" t="s">
        <v>444</v>
      </c>
      <c r="C171" s="11" t="s">
        <v>61</v>
      </c>
      <c r="D171" s="11"/>
      <c r="E171" s="11"/>
      <c r="F171" s="11"/>
      <c r="G171" s="11">
        <v>3</v>
      </c>
      <c r="H171" s="11">
        <v>2</v>
      </c>
      <c r="I171" s="11">
        <v>2</v>
      </c>
      <c r="J171" s="11">
        <f t="shared" si="4"/>
        <v>7</v>
      </c>
      <c r="K171" s="11" t="s">
        <v>62</v>
      </c>
      <c r="L171" s="11">
        <v>30</v>
      </c>
      <c r="M171" s="11"/>
      <c r="N171" s="15"/>
      <c r="O171" s="11"/>
    </row>
    <row r="172" ht="14.4" spans="1:15">
      <c r="A172" s="7" t="s">
        <v>445</v>
      </c>
      <c r="B172" s="11" t="s">
        <v>446</v>
      </c>
      <c r="C172" s="11" t="s">
        <v>61</v>
      </c>
      <c r="D172" s="11">
        <v>120</v>
      </c>
      <c r="E172" s="11"/>
      <c r="F172" s="11"/>
      <c r="G172" s="11"/>
      <c r="H172" s="11"/>
      <c r="I172" s="11"/>
      <c r="J172" s="11">
        <f t="shared" si="4"/>
        <v>120</v>
      </c>
      <c r="K172" s="11" t="s">
        <v>62</v>
      </c>
      <c r="L172" s="11">
        <v>3.8</v>
      </c>
      <c r="M172" s="11"/>
      <c r="N172" s="15"/>
      <c r="O172" s="11"/>
    </row>
    <row r="173" ht="14.4" spans="1:16">
      <c r="A173" s="7" t="s">
        <v>447</v>
      </c>
      <c r="B173" s="13" t="s">
        <v>448</v>
      </c>
      <c r="C173" s="13" t="s">
        <v>185</v>
      </c>
      <c r="D173" s="11"/>
      <c r="E173" s="11">
        <v>4</v>
      </c>
      <c r="F173" s="11"/>
      <c r="G173" s="11"/>
      <c r="H173" s="11"/>
      <c r="I173" s="11"/>
      <c r="J173" s="11">
        <f t="shared" si="4"/>
        <v>4</v>
      </c>
      <c r="K173" s="11" t="s">
        <v>20</v>
      </c>
      <c r="L173" s="11">
        <v>13</v>
      </c>
      <c r="M173" s="11"/>
      <c r="N173" s="15"/>
      <c r="O173" s="11"/>
      <c r="P173" s="24"/>
    </row>
    <row r="174" ht="14.4" spans="1:15">
      <c r="A174" s="7" t="s">
        <v>449</v>
      </c>
      <c r="B174" s="11" t="s">
        <v>450</v>
      </c>
      <c r="C174" s="11" t="s">
        <v>61</v>
      </c>
      <c r="D174" s="23"/>
      <c r="E174" s="23">
        <v>16</v>
      </c>
      <c r="F174" s="23"/>
      <c r="G174" s="23">
        <v>5</v>
      </c>
      <c r="H174" s="11">
        <v>15</v>
      </c>
      <c r="I174" s="11"/>
      <c r="J174" s="11">
        <f t="shared" si="4"/>
        <v>36</v>
      </c>
      <c r="K174" s="11" t="s">
        <v>62</v>
      </c>
      <c r="L174" s="11">
        <v>2.8</v>
      </c>
      <c r="M174" s="11"/>
      <c r="N174" s="15"/>
      <c r="O174" s="11"/>
    </row>
    <row r="175" ht="14.4" spans="1:15">
      <c r="A175" s="7" t="s">
        <v>451</v>
      </c>
      <c r="B175" s="13" t="s">
        <v>452</v>
      </c>
      <c r="C175" s="11" t="s">
        <v>61</v>
      </c>
      <c r="D175" s="11"/>
      <c r="E175" s="11">
        <v>8</v>
      </c>
      <c r="F175" s="11"/>
      <c r="G175" s="11"/>
      <c r="H175" s="11"/>
      <c r="I175" s="11"/>
      <c r="J175" s="11">
        <f t="shared" si="4"/>
        <v>8</v>
      </c>
      <c r="K175" s="11" t="s">
        <v>62</v>
      </c>
      <c r="L175" s="11">
        <v>6</v>
      </c>
      <c r="M175" s="11"/>
      <c r="N175" s="15"/>
      <c r="O175" s="11"/>
    </row>
    <row r="176" ht="14.4" spans="1:15">
      <c r="A176" s="7" t="s">
        <v>453</v>
      </c>
      <c r="B176" s="11" t="s">
        <v>454</v>
      </c>
      <c r="C176" s="11" t="s">
        <v>455</v>
      </c>
      <c r="D176" s="11"/>
      <c r="E176" s="11"/>
      <c r="F176" s="11"/>
      <c r="G176" s="11">
        <v>3</v>
      </c>
      <c r="H176" s="11"/>
      <c r="I176" s="11"/>
      <c r="J176" s="11">
        <f t="shared" si="4"/>
        <v>3</v>
      </c>
      <c r="K176" s="11" t="s">
        <v>24</v>
      </c>
      <c r="L176" s="11">
        <v>12</v>
      </c>
      <c r="M176" s="11"/>
      <c r="N176" s="15"/>
      <c r="O176" s="11"/>
    </row>
    <row r="177" ht="14.4" spans="1:15">
      <c r="A177" s="7" t="s">
        <v>456</v>
      </c>
      <c r="B177" s="11" t="s">
        <v>457</v>
      </c>
      <c r="C177" s="11" t="s">
        <v>61</v>
      </c>
      <c r="D177" s="11"/>
      <c r="E177" s="11"/>
      <c r="F177" s="11"/>
      <c r="G177" s="11">
        <v>3</v>
      </c>
      <c r="H177" s="11"/>
      <c r="I177" s="11"/>
      <c r="J177" s="11">
        <f t="shared" ref="J177:J191" si="5">SUM(D177:I177)</f>
        <v>3</v>
      </c>
      <c r="K177" s="11" t="s">
        <v>62</v>
      </c>
      <c r="L177" s="11">
        <v>28</v>
      </c>
      <c r="M177" s="11"/>
      <c r="N177" s="15"/>
      <c r="O177" s="11"/>
    </row>
    <row r="178" ht="14.4" spans="1:15">
      <c r="A178" s="7" t="s">
        <v>458</v>
      </c>
      <c r="B178" s="11" t="s">
        <v>459</v>
      </c>
      <c r="C178" s="11" t="s">
        <v>460</v>
      </c>
      <c r="D178" s="11"/>
      <c r="E178" s="11"/>
      <c r="F178" s="11"/>
      <c r="G178" s="11">
        <v>2</v>
      </c>
      <c r="H178" s="11"/>
      <c r="I178" s="11">
        <v>1</v>
      </c>
      <c r="J178" s="11">
        <f t="shared" si="5"/>
        <v>3</v>
      </c>
      <c r="K178" s="11" t="s">
        <v>24</v>
      </c>
      <c r="L178" s="11">
        <v>22</v>
      </c>
      <c r="M178" s="11"/>
      <c r="N178" s="15"/>
      <c r="O178" s="11"/>
    </row>
    <row r="179" ht="14.4" spans="1:15">
      <c r="A179" s="7" t="s">
        <v>461</v>
      </c>
      <c r="B179" s="11" t="s">
        <v>462</v>
      </c>
      <c r="C179" s="11" t="s">
        <v>61</v>
      </c>
      <c r="D179" s="11"/>
      <c r="E179" s="11"/>
      <c r="F179" s="11"/>
      <c r="G179" s="11">
        <v>30</v>
      </c>
      <c r="H179" s="11">
        <v>81</v>
      </c>
      <c r="I179" s="11"/>
      <c r="J179" s="11">
        <f t="shared" si="5"/>
        <v>111</v>
      </c>
      <c r="K179" s="11" t="s">
        <v>62</v>
      </c>
      <c r="L179" s="11">
        <v>17</v>
      </c>
      <c r="M179" s="11"/>
      <c r="N179" s="15"/>
      <c r="O179" s="11"/>
    </row>
    <row r="180" ht="14.4" spans="1:15">
      <c r="A180" s="7" t="s">
        <v>463</v>
      </c>
      <c r="B180" s="11" t="s">
        <v>464</v>
      </c>
      <c r="C180" s="11" t="s">
        <v>113</v>
      </c>
      <c r="D180" s="11"/>
      <c r="E180" s="11"/>
      <c r="F180" s="11"/>
      <c r="G180" s="11">
        <v>10</v>
      </c>
      <c r="H180" s="11"/>
      <c r="I180" s="11"/>
      <c r="J180" s="11">
        <f t="shared" si="5"/>
        <v>10</v>
      </c>
      <c r="K180" s="11" t="s">
        <v>108</v>
      </c>
      <c r="L180" s="11">
        <v>8</v>
      </c>
      <c r="M180" s="11"/>
      <c r="N180" s="15"/>
      <c r="O180" s="11"/>
    </row>
    <row r="181" ht="14.4" spans="1:15">
      <c r="A181" s="7" t="s">
        <v>465</v>
      </c>
      <c r="B181" s="11" t="s">
        <v>466</v>
      </c>
      <c r="C181" s="11" t="s">
        <v>286</v>
      </c>
      <c r="D181" s="11"/>
      <c r="E181" s="11">
        <v>4</v>
      </c>
      <c r="F181" s="11"/>
      <c r="G181" s="11">
        <v>5</v>
      </c>
      <c r="H181" s="11">
        <v>3</v>
      </c>
      <c r="I181" s="11">
        <v>2</v>
      </c>
      <c r="J181" s="11">
        <f t="shared" si="5"/>
        <v>14</v>
      </c>
      <c r="K181" s="11" t="s">
        <v>54</v>
      </c>
      <c r="L181" s="11">
        <v>23</v>
      </c>
      <c r="M181" s="11"/>
      <c r="N181" s="15"/>
      <c r="O181" s="11"/>
    </row>
    <row r="182" ht="14.4" spans="1:15">
      <c r="A182" s="7" t="s">
        <v>467</v>
      </c>
      <c r="B182" s="11" t="s">
        <v>468</v>
      </c>
      <c r="C182" s="13" t="s">
        <v>469</v>
      </c>
      <c r="D182" s="11"/>
      <c r="E182" s="11">
        <v>3</v>
      </c>
      <c r="F182" s="11"/>
      <c r="G182" s="11">
        <v>20</v>
      </c>
      <c r="H182" s="11">
        <v>25</v>
      </c>
      <c r="I182" s="11"/>
      <c r="J182" s="11">
        <f t="shared" si="5"/>
        <v>48</v>
      </c>
      <c r="K182" s="11" t="s">
        <v>13</v>
      </c>
      <c r="L182" s="11">
        <v>6</v>
      </c>
      <c r="M182" s="11"/>
      <c r="N182" s="15"/>
      <c r="O182" s="11"/>
    </row>
    <row r="183" ht="14.4" spans="1:15">
      <c r="A183" s="7" t="s">
        <v>470</v>
      </c>
      <c r="B183" s="11" t="s">
        <v>471</v>
      </c>
      <c r="C183" s="11" t="s">
        <v>472</v>
      </c>
      <c r="D183" s="11"/>
      <c r="E183" s="11">
        <v>2</v>
      </c>
      <c r="F183" s="11"/>
      <c r="G183" s="11"/>
      <c r="H183" s="11"/>
      <c r="I183" s="11"/>
      <c r="J183" s="11">
        <f t="shared" si="5"/>
        <v>2</v>
      </c>
      <c r="K183" s="11" t="s">
        <v>47</v>
      </c>
      <c r="L183" s="11">
        <v>25</v>
      </c>
      <c r="M183" s="11"/>
      <c r="N183" s="15"/>
      <c r="O183" s="11"/>
    </row>
    <row r="184" ht="14.4" spans="1:15">
      <c r="A184" s="7" t="s">
        <v>473</v>
      </c>
      <c r="B184" s="11" t="s">
        <v>474</v>
      </c>
      <c r="C184" s="11" t="s">
        <v>61</v>
      </c>
      <c r="D184" s="11">
        <v>30</v>
      </c>
      <c r="E184" s="11"/>
      <c r="F184" s="11"/>
      <c r="G184" s="11">
        <v>100</v>
      </c>
      <c r="H184" s="11"/>
      <c r="I184" s="11"/>
      <c r="J184" s="11">
        <f t="shared" si="5"/>
        <v>130</v>
      </c>
      <c r="K184" s="11" t="s">
        <v>62</v>
      </c>
      <c r="L184" s="11">
        <v>1.5</v>
      </c>
      <c r="M184" s="11"/>
      <c r="N184" s="15"/>
      <c r="O184" s="11"/>
    </row>
    <row r="185" ht="14.4" spans="1:15">
      <c r="A185" s="7" t="s">
        <v>475</v>
      </c>
      <c r="B185" s="11" t="s">
        <v>476</v>
      </c>
      <c r="C185" s="11" t="s">
        <v>477</v>
      </c>
      <c r="D185" s="11"/>
      <c r="E185" s="11"/>
      <c r="F185" s="11"/>
      <c r="G185" s="11">
        <v>2</v>
      </c>
      <c r="H185" s="11"/>
      <c r="I185" s="11"/>
      <c r="J185" s="11">
        <f t="shared" si="5"/>
        <v>2</v>
      </c>
      <c r="K185" s="11" t="s">
        <v>13</v>
      </c>
      <c r="L185" s="11">
        <v>8</v>
      </c>
      <c r="M185" s="11"/>
      <c r="N185" s="15"/>
      <c r="O185" s="11"/>
    </row>
    <row r="186" ht="14.4" spans="1:15">
      <c r="A186" s="7" t="s">
        <v>478</v>
      </c>
      <c r="B186" s="11" t="s">
        <v>479</v>
      </c>
      <c r="C186" s="11" t="s">
        <v>480</v>
      </c>
      <c r="D186" s="11"/>
      <c r="E186" s="11"/>
      <c r="F186" s="11"/>
      <c r="G186" s="11">
        <v>5</v>
      </c>
      <c r="H186" s="11"/>
      <c r="I186" s="11"/>
      <c r="J186" s="11">
        <f t="shared" si="5"/>
        <v>5</v>
      </c>
      <c r="K186" s="11" t="s">
        <v>24</v>
      </c>
      <c r="L186" s="11">
        <v>30</v>
      </c>
      <c r="M186" s="11"/>
      <c r="N186" s="15"/>
      <c r="O186" s="11"/>
    </row>
    <row r="187" ht="14.4" spans="1:15">
      <c r="A187" s="7" t="s">
        <v>481</v>
      </c>
      <c r="B187" s="11" t="s">
        <v>482</v>
      </c>
      <c r="C187" s="11" t="s">
        <v>158</v>
      </c>
      <c r="D187" s="11"/>
      <c r="E187" s="11"/>
      <c r="F187" s="11"/>
      <c r="G187" s="11">
        <v>1</v>
      </c>
      <c r="H187" s="11"/>
      <c r="I187" s="11"/>
      <c r="J187" s="11">
        <f t="shared" si="5"/>
        <v>1</v>
      </c>
      <c r="K187" s="11" t="s">
        <v>20</v>
      </c>
      <c r="L187" s="11">
        <v>24</v>
      </c>
      <c r="M187" s="11"/>
      <c r="N187" s="15"/>
      <c r="O187" s="11"/>
    </row>
    <row r="188" ht="14.4" spans="1:15">
      <c r="A188" s="7" t="s">
        <v>483</v>
      </c>
      <c r="B188" s="11" t="s">
        <v>484</v>
      </c>
      <c r="C188" s="11" t="s">
        <v>61</v>
      </c>
      <c r="D188" s="11"/>
      <c r="E188" s="11">
        <v>10</v>
      </c>
      <c r="F188" s="11"/>
      <c r="G188" s="11"/>
      <c r="H188" s="11"/>
      <c r="I188" s="11">
        <v>2</v>
      </c>
      <c r="J188" s="11">
        <f t="shared" si="5"/>
        <v>12</v>
      </c>
      <c r="K188" s="11" t="s">
        <v>62</v>
      </c>
      <c r="L188" s="11">
        <v>4</v>
      </c>
      <c r="M188" s="11"/>
      <c r="N188" s="15"/>
      <c r="O188" s="11"/>
    </row>
    <row r="189" ht="14.4" spans="1:15">
      <c r="A189" s="7" t="s">
        <v>485</v>
      </c>
      <c r="B189" s="11" t="s">
        <v>486</v>
      </c>
      <c r="C189" s="11" t="s">
        <v>487</v>
      </c>
      <c r="D189" s="11"/>
      <c r="E189" s="11">
        <v>4</v>
      </c>
      <c r="F189" s="11"/>
      <c r="G189" s="11"/>
      <c r="H189" s="11">
        <v>5</v>
      </c>
      <c r="I189" s="11"/>
      <c r="J189" s="11">
        <f t="shared" si="5"/>
        <v>9</v>
      </c>
      <c r="K189" s="11" t="s">
        <v>126</v>
      </c>
      <c r="L189" s="11">
        <v>50</v>
      </c>
      <c r="M189" s="11"/>
      <c r="N189" s="15"/>
      <c r="O189" s="11"/>
    </row>
    <row r="190" ht="14.4" spans="1:15">
      <c r="A190" s="7" t="s">
        <v>488</v>
      </c>
      <c r="B190" s="11" t="s">
        <v>489</v>
      </c>
      <c r="C190" s="11" t="s">
        <v>61</v>
      </c>
      <c r="D190" s="11"/>
      <c r="E190" s="11"/>
      <c r="F190" s="11"/>
      <c r="G190" s="11">
        <v>0.5</v>
      </c>
      <c r="H190" s="11"/>
      <c r="I190" s="11">
        <v>0.1</v>
      </c>
      <c r="J190" s="11">
        <v>0.7</v>
      </c>
      <c r="K190" s="11" t="s">
        <v>62</v>
      </c>
      <c r="L190" s="11">
        <v>44</v>
      </c>
      <c r="M190" s="11"/>
      <c r="N190" s="15"/>
      <c r="O190" s="11"/>
    </row>
    <row r="191" ht="14.4" spans="1:15">
      <c r="A191" s="7" t="s">
        <v>490</v>
      </c>
      <c r="B191" s="11" t="s">
        <v>491</v>
      </c>
      <c r="C191" s="11" t="s">
        <v>426</v>
      </c>
      <c r="D191" s="11"/>
      <c r="E191" s="11">
        <v>4</v>
      </c>
      <c r="F191" s="11"/>
      <c r="G191" s="11">
        <v>3</v>
      </c>
      <c r="H191" s="11">
        <v>6</v>
      </c>
      <c r="I191" s="11">
        <v>3</v>
      </c>
      <c r="J191" s="11">
        <f t="shared" ref="J190:J201" si="6">SUM(D191:I191)</f>
        <v>16</v>
      </c>
      <c r="K191" s="11" t="s">
        <v>24</v>
      </c>
      <c r="L191" s="11">
        <v>15</v>
      </c>
      <c r="M191" s="11"/>
      <c r="N191" s="15"/>
      <c r="O191" s="11"/>
    </row>
    <row r="192" ht="14.4" spans="1:15">
      <c r="A192" s="7" t="s">
        <v>492</v>
      </c>
      <c r="B192" s="11" t="s">
        <v>493</v>
      </c>
      <c r="C192" s="11" t="s">
        <v>61</v>
      </c>
      <c r="D192" s="11"/>
      <c r="E192" s="11">
        <v>1</v>
      </c>
      <c r="F192" s="11"/>
      <c r="G192" s="11">
        <v>5</v>
      </c>
      <c r="H192" s="11"/>
      <c r="I192" s="11">
        <v>0.5</v>
      </c>
      <c r="J192" s="11">
        <f t="shared" si="6"/>
        <v>6.5</v>
      </c>
      <c r="K192" s="11" t="s">
        <v>62</v>
      </c>
      <c r="L192" s="11">
        <v>10</v>
      </c>
      <c r="M192" s="11"/>
      <c r="N192" s="15"/>
      <c r="O192" s="11"/>
    </row>
    <row r="193" ht="14.4" spans="1:15">
      <c r="A193" s="7" t="s">
        <v>494</v>
      </c>
      <c r="B193" s="11" t="s">
        <v>495</v>
      </c>
      <c r="C193" s="11" t="s">
        <v>61</v>
      </c>
      <c r="D193" s="11"/>
      <c r="E193" s="11"/>
      <c r="F193" s="11"/>
      <c r="G193" s="11">
        <v>30</v>
      </c>
      <c r="H193" s="11">
        <v>70</v>
      </c>
      <c r="I193" s="11"/>
      <c r="J193" s="11">
        <f t="shared" si="6"/>
        <v>100</v>
      </c>
      <c r="K193" s="11" t="s">
        <v>62</v>
      </c>
      <c r="L193" s="11">
        <v>40</v>
      </c>
      <c r="M193" s="11"/>
      <c r="N193" s="15"/>
      <c r="O193" s="11"/>
    </row>
    <row r="194" ht="14.4" spans="1:15">
      <c r="A194" s="7" t="s">
        <v>496</v>
      </c>
      <c r="B194" s="11" t="s">
        <v>497</v>
      </c>
      <c r="C194" s="11" t="s">
        <v>185</v>
      </c>
      <c r="D194" s="11"/>
      <c r="E194" s="11"/>
      <c r="F194" s="11"/>
      <c r="G194" s="11">
        <v>3</v>
      </c>
      <c r="H194" s="11"/>
      <c r="I194" s="11"/>
      <c r="J194" s="11">
        <f t="shared" si="6"/>
        <v>3</v>
      </c>
      <c r="K194" s="11" t="s">
        <v>20</v>
      </c>
      <c r="L194" s="11">
        <v>26</v>
      </c>
      <c r="M194" s="11"/>
      <c r="N194" s="15"/>
      <c r="O194" s="11"/>
    </row>
    <row r="195" ht="14.4" spans="1:15">
      <c r="A195" s="7" t="s">
        <v>498</v>
      </c>
      <c r="B195" s="11" t="s">
        <v>499</v>
      </c>
      <c r="C195" s="11" t="s">
        <v>500</v>
      </c>
      <c r="D195" s="11"/>
      <c r="E195" s="11"/>
      <c r="F195" s="11"/>
      <c r="G195" s="11">
        <v>3</v>
      </c>
      <c r="H195" s="11"/>
      <c r="I195" s="11"/>
      <c r="J195" s="11">
        <f t="shared" si="6"/>
        <v>3</v>
      </c>
      <c r="K195" s="11" t="s">
        <v>20</v>
      </c>
      <c r="L195" s="11">
        <v>15</v>
      </c>
      <c r="M195" s="11"/>
      <c r="N195" s="15"/>
      <c r="O195" s="11"/>
    </row>
    <row r="196" ht="14.4" spans="1:15">
      <c r="A196" s="7" t="s">
        <v>501</v>
      </c>
      <c r="B196" s="11" t="s">
        <v>502</v>
      </c>
      <c r="C196" s="11" t="s">
        <v>61</v>
      </c>
      <c r="D196" s="11"/>
      <c r="E196" s="11"/>
      <c r="F196" s="11"/>
      <c r="G196" s="11">
        <v>20</v>
      </c>
      <c r="H196" s="11"/>
      <c r="I196" s="11"/>
      <c r="J196" s="11">
        <f t="shared" si="6"/>
        <v>20</v>
      </c>
      <c r="K196" s="11" t="s">
        <v>62</v>
      </c>
      <c r="L196" s="11">
        <v>23</v>
      </c>
      <c r="M196" s="11"/>
      <c r="N196" s="15"/>
      <c r="O196" s="11"/>
    </row>
    <row r="197" ht="14.4" spans="1:15">
      <c r="A197" s="7" t="s">
        <v>503</v>
      </c>
      <c r="B197" s="11" t="s">
        <v>504</v>
      </c>
      <c r="C197" s="11" t="s">
        <v>61</v>
      </c>
      <c r="D197" s="11"/>
      <c r="E197" s="11"/>
      <c r="F197" s="11"/>
      <c r="G197" s="11">
        <v>20</v>
      </c>
      <c r="H197" s="11"/>
      <c r="I197" s="11"/>
      <c r="J197" s="11">
        <f t="shared" si="6"/>
        <v>20</v>
      </c>
      <c r="K197" s="11" t="s">
        <v>62</v>
      </c>
      <c r="L197" s="11">
        <v>10</v>
      </c>
      <c r="M197" s="11"/>
      <c r="N197" s="15"/>
      <c r="O197" s="11"/>
    </row>
    <row r="198" ht="14.4" spans="1:15">
      <c r="A198" s="7" t="s">
        <v>505</v>
      </c>
      <c r="B198" s="11" t="s">
        <v>506</v>
      </c>
      <c r="C198" s="11" t="s">
        <v>61</v>
      </c>
      <c r="D198" s="11"/>
      <c r="E198" s="11"/>
      <c r="F198" s="11"/>
      <c r="G198" s="11">
        <v>25</v>
      </c>
      <c r="H198" s="11">
        <v>35</v>
      </c>
      <c r="I198" s="11"/>
      <c r="J198" s="11">
        <f t="shared" si="6"/>
        <v>60</v>
      </c>
      <c r="K198" s="11" t="s">
        <v>62</v>
      </c>
      <c r="L198" s="11">
        <v>7</v>
      </c>
      <c r="M198" s="11"/>
      <c r="N198" s="15"/>
      <c r="O198" s="11"/>
    </row>
    <row r="199" ht="14.4" spans="1:15">
      <c r="A199" s="7" t="s">
        <v>507</v>
      </c>
      <c r="B199" s="11" t="s">
        <v>508</v>
      </c>
      <c r="C199" s="11" t="s">
        <v>509</v>
      </c>
      <c r="D199" s="11"/>
      <c r="E199" s="11"/>
      <c r="F199" s="11"/>
      <c r="G199" s="11">
        <v>1</v>
      </c>
      <c r="H199" s="11"/>
      <c r="I199" s="11"/>
      <c r="J199" s="11">
        <f t="shared" si="6"/>
        <v>1</v>
      </c>
      <c r="K199" s="11" t="s">
        <v>196</v>
      </c>
      <c r="L199" s="11">
        <v>105</v>
      </c>
      <c r="M199" s="11"/>
      <c r="N199" s="15"/>
      <c r="O199" s="11"/>
    </row>
    <row r="200" ht="14.4" spans="1:15">
      <c r="A200" s="7" t="s">
        <v>510</v>
      </c>
      <c r="B200" s="11" t="s">
        <v>511</v>
      </c>
      <c r="C200" s="11" t="s">
        <v>61</v>
      </c>
      <c r="D200" s="11"/>
      <c r="E200" s="11">
        <v>60</v>
      </c>
      <c r="F200" s="11">
        <v>70</v>
      </c>
      <c r="G200" s="11">
        <v>15</v>
      </c>
      <c r="H200" s="11">
        <v>30</v>
      </c>
      <c r="I200" s="11">
        <v>10</v>
      </c>
      <c r="J200" s="11">
        <f t="shared" si="6"/>
        <v>185</v>
      </c>
      <c r="K200" s="11" t="s">
        <v>62</v>
      </c>
      <c r="L200" s="11">
        <v>5</v>
      </c>
      <c r="M200" s="11"/>
      <c r="N200" s="15"/>
      <c r="O200" s="11"/>
    </row>
    <row r="201" ht="14.4" spans="1:15">
      <c r="A201" s="7" t="s">
        <v>512</v>
      </c>
      <c r="B201" s="11" t="s">
        <v>513</v>
      </c>
      <c r="C201" s="11" t="s">
        <v>514</v>
      </c>
      <c r="D201" s="11"/>
      <c r="E201" s="11"/>
      <c r="F201" s="11"/>
      <c r="G201" s="11">
        <v>50</v>
      </c>
      <c r="H201" s="11"/>
      <c r="I201" s="11"/>
      <c r="J201" s="11">
        <f t="shared" ref="J201:J232" si="7">SUM(D201:I201)</f>
        <v>50</v>
      </c>
      <c r="K201" s="11" t="s">
        <v>13</v>
      </c>
      <c r="L201" s="11">
        <v>2.5</v>
      </c>
      <c r="M201" s="11"/>
      <c r="N201" s="15"/>
      <c r="O201" s="11"/>
    </row>
    <row r="202" ht="14.4" spans="1:15">
      <c r="A202" s="7" t="s">
        <v>515</v>
      </c>
      <c r="B202" s="11" t="s">
        <v>516</v>
      </c>
      <c r="C202" s="11" t="s">
        <v>61</v>
      </c>
      <c r="D202" s="11"/>
      <c r="E202" s="11"/>
      <c r="F202" s="11"/>
      <c r="G202" s="11">
        <v>150</v>
      </c>
      <c r="H202" s="11">
        <v>400</v>
      </c>
      <c r="I202" s="11"/>
      <c r="J202" s="11">
        <f t="shared" si="7"/>
        <v>550</v>
      </c>
      <c r="K202" s="11" t="s">
        <v>62</v>
      </c>
      <c r="L202" s="11">
        <v>5</v>
      </c>
      <c r="M202" s="11"/>
      <c r="N202" s="15"/>
      <c r="O202" s="11"/>
    </row>
    <row r="203" ht="14.4" spans="1:15">
      <c r="A203" s="7" t="s">
        <v>517</v>
      </c>
      <c r="B203" s="11" t="s">
        <v>518</v>
      </c>
      <c r="C203" s="11" t="s">
        <v>61</v>
      </c>
      <c r="D203" s="11"/>
      <c r="E203" s="11"/>
      <c r="F203" s="11"/>
      <c r="G203" s="11">
        <v>2</v>
      </c>
      <c r="H203" s="11"/>
      <c r="I203" s="11"/>
      <c r="J203" s="11">
        <f t="shared" si="7"/>
        <v>2</v>
      </c>
      <c r="K203" s="11" t="s">
        <v>62</v>
      </c>
      <c r="L203" s="11">
        <v>5</v>
      </c>
      <c r="M203" s="11"/>
      <c r="N203" s="15"/>
      <c r="O203" s="11"/>
    </row>
    <row r="204" ht="14.4" spans="1:15">
      <c r="A204" s="7" t="s">
        <v>519</v>
      </c>
      <c r="B204" s="11" t="s">
        <v>520</v>
      </c>
      <c r="C204" s="11" t="s">
        <v>521</v>
      </c>
      <c r="D204" s="11"/>
      <c r="E204" s="11"/>
      <c r="F204" s="11"/>
      <c r="G204" s="11">
        <v>3</v>
      </c>
      <c r="H204" s="11"/>
      <c r="I204" s="11"/>
      <c r="J204" s="11">
        <f t="shared" si="7"/>
        <v>3</v>
      </c>
      <c r="K204" s="11" t="s">
        <v>24</v>
      </c>
      <c r="L204" s="11">
        <v>14</v>
      </c>
      <c r="M204" s="11"/>
      <c r="N204" s="15"/>
      <c r="O204" s="11"/>
    </row>
    <row r="205" ht="14.4" spans="1:15">
      <c r="A205" s="7" t="s">
        <v>522</v>
      </c>
      <c r="B205" s="11" t="s">
        <v>523</v>
      </c>
      <c r="C205" s="11" t="s">
        <v>319</v>
      </c>
      <c r="D205" s="11"/>
      <c r="E205" s="11"/>
      <c r="F205" s="11"/>
      <c r="G205" s="11">
        <v>1</v>
      </c>
      <c r="H205" s="11"/>
      <c r="I205" s="11"/>
      <c r="J205" s="11">
        <f t="shared" si="7"/>
        <v>1</v>
      </c>
      <c r="K205" s="11" t="s">
        <v>20</v>
      </c>
      <c r="L205" s="11">
        <v>24</v>
      </c>
      <c r="M205" s="11"/>
      <c r="N205" s="15"/>
      <c r="O205" s="11"/>
    </row>
    <row r="206" ht="14.4" spans="1:15">
      <c r="A206" s="7" t="s">
        <v>524</v>
      </c>
      <c r="B206" s="11" t="s">
        <v>525</v>
      </c>
      <c r="C206" s="11" t="s">
        <v>319</v>
      </c>
      <c r="D206" s="11"/>
      <c r="E206" s="11"/>
      <c r="F206" s="11">
        <v>6</v>
      </c>
      <c r="G206" s="11"/>
      <c r="H206" s="11"/>
      <c r="I206" s="11"/>
      <c r="J206" s="11">
        <f t="shared" si="7"/>
        <v>6</v>
      </c>
      <c r="K206" s="11" t="s">
        <v>20</v>
      </c>
      <c r="L206" s="11">
        <v>47</v>
      </c>
      <c r="M206" s="11"/>
      <c r="N206" s="15"/>
      <c r="O206" s="11"/>
    </row>
    <row r="207" ht="14.4" spans="1:15">
      <c r="A207" s="7" t="s">
        <v>526</v>
      </c>
      <c r="B207" s="11" t="s">
        <v>527</v>
      </c>
      <c r="C207" s="11" t="s">
        <v>61</v>
      </c>
      <c r="D207" s="11"/>
      <c r="E207" s="11">
        <v>1</v>
      </c>
      <c r="F207" s="11"/>
      <c r="G207" s="11">
        <v>2</v>
      </c>
      <c r="H207" s="11"/>
      <c r="I207" s="11">
        <v>1</v>
      </c>
      <c r="J207" s="11">
        <f t="shared" si="7"/>
        <v>4</v>
      </c>
      <c r="K207" s="11" t="s">
        <v>62</v>
      </c>
      <c r="L207" s="11">
        <v>12</v>
      </c>
      <c r="M207" s="11"/>
      <c r="N207" s="15"/>
      <c r="O207" s="11"/>
    </row>
    <row r="208" ht="14.4" spans="1:15">
      <c r="A208" s="7" t="s">
        <v>528</v>
      </c>
      <c r="B208" s="11" t="s">
        <v>529</v>
      </c>
      <c r="C208" s="11" t="s">
        <v>530</v>
      </c>
      <c r="D208" s="11"/>
      <c r="E208" s="11"/>
      <c r="F208" s="11"/>
      <c r="G208" s="11">
        <v>3</v>
      </c>
      <c r="H208" s="11">
        <v>7</v>
      </c>
      <c r="I208" s="11"/>
      <c r="J208" s="11">
        <f t="shared" si="7"/>
        <v>10</v>
      </c>
      <c r="K208" s="11" t="s">
        <v>20</v>
      </c>
      <c r="L208" s="11">
        <v>8</v>
      </c>
      <c r="M208" s="11"/>
      <c r="N208" s="15"/>
      <c r="O208" s="11"/>
    </row>
    <row r="209" ht="14.4" spans="1:15">
      <c r="A209" s="7" t="s">
        <v>531</v>
      </c>
      <c r="B209" s="11" t="s">
        <v>532</v>
      </c>
      <c r="C209" s="11" t="s">
        <v>158</v>
      </c>
      <c r="D209" s="11"/>
      <c r="E209" s="11"/>
      <c r="F209" s="11"/>
      <c r="G209" s="11"/>
      <c r="H209" s="11">
        <v>1</v>
      </c>
      <c r="I209" s="11"/>
      <c r="J209" s="11">
        <f t="shared" si="7"/>
        <v>1</v>
      </c>
      <c r="K209" s="11" t="s">
        <v>20</v>
      </c>
      <c r="L209" s="11">
        <v>30</v>
      </c>
      <c r="M209" s="11"/>
      <c r="N209" s="15"/>
      <c r="O209" s="11"/>
    </row>
    <row r="210" ht="31" customHeight="1" spans="1:15">
      <c r="A210" s="7" t="s">
        <v>533</v>
      </c>
      <c r="B210" s="11" t="s">
        <v>534</v>
      </c>
      <c r="C210" s="11" t="s">
        <v>158</v>
      </c>
      <c r="D210" s="11"/>
      <c r="E210" s="11">
        <v>1</v>
      </c>
      <c r="F210" s="11"/>
      <c r="G210" s="11"/>
      <c r="H210" s="11">
        <v>1</v>
      </c>
      <c r="I210" s="11"/>
      <c r="J210" s="11">
        <f t="shared" si="7"/>
        <v>2</v>
      </c>
      <c r="K210" s="11" t="s">
        <v>20</v>
      </c>
      <c r="L210" s="11">
        <v>15</v>
      </c>
      <c r="M210" s="11"/>
      <c r="N210" s="15"/>
      <c r="O210" s="11"/>
    </row>
    <row r="211" ht="31" customHeight="1" spans="1:15">
      <c r="A211" s="7" t="s">
        <v>535</v>
      </c>
      <c r="B211" s="11" t="s">
        <v>536</v>
      </c>
      <c r="C211" s="13" t="s">
        <v>537</v>
      </c>
      <c r="D211" s="11"/>
      <c r="E211" s="11"/>
      <c r="F211" s="11"/>
      <c r="G211" s="11"/>
      <c r="H211" s="11">
        <v>1</v>
      </c>
      <c r="I211" s="11">
        <v>1</v>
      </c>
      <c r="J211" s="11">
        <f t="shared" si="7"/>
        <v>2</v>
      </c>
      <c r="K211" s="11" t="s">
        <v>54</v>
      </c>
      <c r="L211" s="11">
        <v>70</v>
      </c>
      <c r="M211" s="11"/>
      <c r="N211" s="15"/>
      <c r="O211" s="11"/>
    </row>
    <row r="212" ht="31" customHeight="1" spans="1:15">
      <c r="A212" s="7" t="s">
        <v>538</v>
      </c>
      <c r="B212" s="11" t="s">
        <v>539</v>
      </c>
      <c r="C212" s="11" t="s">
        <v>40</v>
      </c>
      <c r="D212" s="11"/>
      <c r="E212" s="11"/>
      <c r="F212" s="11"/>
      <c r="G212" s="11">
        <v>4</v>
      </c>
      <c r="H212" s="11">
        <v>8</v>
      </c>
      <c r="I212" s="11"/>
      <c r="J212" s="11">
        <f t="shared" si="7"/>
        <v>12</v>
      </c>
      <c r="K212" s="11" t="s">
        <v>24</v>
      </c>
      <c r="L212" s="11">
        <v>8</v>
      </c>
      <c r="M212" s="11"/>
      <c r="N212" s="15"/>
      <c r="O212" s="11"/>
    </row>
    <row r="213" ht="41" customHeight="1" spans="1:15">
      <c r="A213" s="7" t="s">
        <v>540</v>
      </c>
      <c r="B213" s="11" t="s">
        <v>541</v>
      </c>
      <c r="C213" s="11" t="s">
        <v>61</v>
      </c>
      <c r="D213" s="11"/>
      <c r="E213" s="11">
        <v>60</v>
      </c>
      <c r="F213" s="11"/>
      <c r="G213" s="11">
        <v>200</v>
      </c>
      <c r="H213" s="11">
        <v>900</v>
      </c>
      <c r="I213" s="11">
        <v>10</v>
      </c>
      <c r="J213" s="11">
        <v>1170</v>
      </c>
      <c r="K213" s="11" t="s">
        <v>62</v>
      </c>
      <c r="L213" s="11">
        <v>1.7</v>
      </c>
      <c r="M213" s="11"/>
      <c r="N213" s="15"/>
      <c r="O213" s="11"/>
    </row>
    <row r="214" ht="31" customHeight="1" spans="1:15">
      <c r="A214" s="7" t="s">
        <v>542</v>
      </c>
      <c r="B214" s="13" t="s">
        <v>543</v>
      </c>
      <c r="C214" s="11" t="s">
        <v>61</v>
      </c>
      <c r="D214" s="11"/>
      <c r="E214" s="11">
        <v>4</v>
      </c>
      <c r="F214" s="11"/>
      <c r="G214" s="11"/>
      <c r="H214" s="11"/>
      <c r="I214" s="11"/>
      <c r="J214" s="11">
        <f t="shared" si="7"/>
        <v>4</v>
      </c>
      <c r="K214" s="11" t="s">
        <v>62</v>
      </c>
      <c r="L214" s="11">
        <v>35</v>
      </c>
      <c r="M214" s="11"/>
      <c r="N214" s="15"/>
      <c r="O214" s="11"/>
    </row>
    <row r="215" ht="31" customHeight="1" spans="1:15">
      <c r="A215" s="7" t="s">
        <v>544</v>
      </c>
      <c r="B215" s="13" t="s">
        <v>545</v>
      </c>
      <c r="C215" s="11" t="s">
        <v>61</v>
      </c>
      <c r="D215" s="11"/>
      <c r="E215" s="11">
        <v>8</v>
      </c>
      <c r="F215" s="11"/>
      <c r="G215" s="11"/>
      <c r="H215" s="11"/>
      <c r="I215" s="11">
        <v>2</v>
      </c>
      <c r="J215" s="11">
        <f t="shared" si="7"/>
        <v>10</v>
      </c>
      <c r="K215" s="11" t="s">
        <v>62</v>
      </c>
      <c r="L215" s="11">
        <v>8</v>
      </c>
      <c r="M215" s="11"/>
      <c r="N215" s="15"/>
      <c r="O215" s="11"/>
    </row>
    <row r="216" ht="31" customHeight="1" spans="1:15">
      <c r="A216" s="7" t="s">
        <v>546</v>
      </c>
      <c r="B216" s="13" t="s">
        <v>547</v>
      </c>
      <c r="C216" s="11" t="s">
        <v>185</v>
      </c>
      <c r="D216" s="11"/>
      <c r="E216" s="11">
        <v>2</v>
      </c>
      <c r="F216" s="11"/>
      <c r="G216" s="11"/>
      <c r="H216" s="11"/>
      <c r="I216" s="11">
        <v>1</v>
      </c>
      <c r="J216" s="11">
        <f t="shared" si="7"/>
        <v>3</v>
      </c>
      <c r="K216" s="13" t="s">
        <v>20</v>
      </c>
      <c r="L216" s="11">
        <v>10</v>
      </c>
      <c r="M216" s="11"/>
      <c r="N216" s="15"/>
      <c r="O216" s="11"/>
    </row>
    <row r="217" ht="31" customHeight="1" spans="1:15">
      <c r="A217" s="7" t="s">
        <v>548</v>
      </c>
      <c r="B217" s="13" t="s">
        <v>549</v>
      </c>
      <c r="C217" s="11" t="s">
        <v>61</v>
      </c>
      <c r="D217" s="11"/>
      <c r="E217" s="11">
        <v>40</v>
      </c>
      <c r="F217" s="11"/>
      <c r="G217" s="11"/>
      <c r="H217" s="11"/>
      <c r="I217" s="11"/>
      <c r="J217" s="11">
        <f t="shared" si="7"/>
        <v>40</v>
      </c>
      <c r="K217" s="13" t="s">
        <v>62</v>
      </c>
      <c r="L217" s="11">
        <v>7</v>
      </c>
      <c r="M217" s="11"/>
      <c r="N217" s="15"/>
      <c r="O217" s="11"/>
    </row>
    <row r="218" ht="31" customHeight="1" spans="1:15">
      <c r="A218" s="7" t="s">
        <v>550</v>
      </c>
      <c r="B218" s="13" t="s">
        <v>551</v>
      </c>
      <c r="C218" s="13" t="s">
        <v>552</v>
      </c>
      <c r="D218" s="11"/>
      <c r="E218" s="11">
        <v>300</v>
      </c>
      <c r="F218" s="11"/>
      <c r="G218" s="11"/>
      <c r="H218" s="11"/>
      <c r="I218" s="11"/>
      <c r="J218" s="11">
        <f t="shared" si="7"/>
        <v>300</v>
      </c>
      <c r="K218" s="13" t="s">
        <v>553</v>
      </c>
      <c r="L218" s="11">
        <v>0.3</v>
      </c>
      <c r="M218" s="11"/>
      <c r="N218" s="15"/>
      <c r="O218" s="11"/>
    </row>
    <row r="219" ht="31" customHeight="1" spans="1:15">
      <c r="A219" s="7" t="s">
        <v>554</v>
      </c>
      <c r="B219" s="13" t="s">
        <v>555</v>
      </c>
      <c r="C219" s="13" t="s">
        <v>556</v>
      </c>
      <c r="D219" s="11"/>
      <c r="E219" s="11">
        <v>8</v>
      </c>
      <c r="F219" s="11"/>
      <c r="G219" s="11"/>
      <c r="H219" s="11"/>
      <c r="I219" s="11"/>
      <c r="J219" s="11">
        <f t="shared" si="7"/>
        <v>8</v>
      </c>
      <c r="K219" s="13" t="s">
        <v>557</v>
      </c>
      <c r="L219" s="11">
        <v>15</v>
      </c>
      <c r="M219" s="11"/>
      <c r="N219" s="15"/>
      <c r="O219" s="11"/>
    </row>
    <row r="220" ht="31" customHeight="1" spans="1:15">
      <c r="A220" s="7" t="s">
        <v>558</v>
      </c>
      <c r="B220" s="13" t="s">
        <v>559</v>
      </c>
      <c r="C220" s="13" t="s">
        <v>560</v>
      </c>
      <c r="D220" s="11"/>
      <c r="E220" s="11">
        <v>2</v>
      </c>
      <c r="F220" s="11"/>
      <c r="G220" s="11"/>
      <c r="H220" s="11"/>
      <c r="I220" s="11"/>
      <c r="J220" s="11">
        <f t="shared" si="7"/>
        <v>2</v>
      </c>
      <c r="K220" s="13" t="s">
        <v>24</v>
      </c>
      <c r="L220" s="11">
        <v>5</v>
      </c>
      <c r="M220" s="11"/>
      <c r="N220" s="15"/>
      <c r="O220" s="11"/>
    </row>
    <row r="221" ht="31" customHeight="1" spans="1:15">
      <c r="A221" s="7" t="s">
        <v>561</v>
      </c>
      <c r="B221" s="13" t="s">
        <v>562</v>
      </c>
      <c r="C221" s="13" t="s">
        <v>563</v>
      </c>
      <c r="D221" s="11"/>
      <c r="E221" s="11">
        <v>2</v>
      </c>
      <c r="F221" s="11"/>
      <c r="G221" s="11"/>
      <c r="H221" s="11"/>
      <c r="I221" s="11"/>
      <c r="J221" s="11">
        <f t="shared" si="7"/>
        <v>2</v>
      </c>
      <c r="K221" s="13" t="s">
        <v>564</v>
      </c>
      <c r="L221" s="11">
        <v>40</v>
      </c>
      <c r="M221" s="11"/>
      <c r="N221" s="15"/>
      <c r="O221" s="11"/>
    </row>
    <row r="222" ht="31" customHeight="1" spans="1:15">
      <c r="A222" s="7" t="s">
        <v>565</v>
      </c>
      <c r="B222" s="13" t="s">
        <v>566</v>
      </c>
      <c r="C222" s="13" t="s">
        <v>567</v>
      </c>
      <c r="D222" s="11"/>
      <c r="E222" s="11">
        <v>2</v>
      </c>
      <c r="F222" s="11"/>
      <c r="G222" s="11"/>
      <c r="H222" s="11"/>
      <c r="I222" s="11"/>
      <c r="J222" s="11">
        <f t="shared" si="7"/>
        <v>2</v>
      </c>
      <c r="K222" s="13" t="s">
        <v>126</v>
      </c>
      <c r="L222" s="11">
        <v>15</v>
      </c>
      <c r="M222" s="11"/>
      <c r="N222" s="15"/>
      <c r="O222" s="11"/>
    </row>
    <row r="223" ht="31" customHeight="1" spans="1:15">
      <c r="A223" s="7" t="s">
        <v>568</v>
      </c>
      <c r="B223" s="13" t="s">
        <v>569</v>
      </c>
      <c r="C223" s="13" t="s">
        <v>570</v>
      </c>
      <c r="D223" s="11"/>
      <c r="E223" s="11">
        <v>2</v>
      </c>
      <c r="F223" s="11"/>
      <c r="G223" s="11"/>
      <c r="H223" s="11"/>
      <c r="I223" s="11"/>
      <c r="J223" s="11">
        <f t="shared" si="7"/>
        <v>2</v>
      </c>
      <c r="K223" s="13" t="s">
        <v>167</v>
      </c>
      <c r="L223" s="11">
        <v>35</v>
      </c>
      <c r="M223" s="11"/>
      <c r="N223" s="15"/>
      <c r="O223" s="11"/>
    </row>
    <row r="224" ht="31" customHeight="1" spans="1:15">
      <c r="A224" s="7" t="s">
        <v>571</v>
      </c>
      <c r="B224" s="13" t="s">
        <v>572</v>
      </c>
      <c r="C224" s="13" t="s">
        <v>573</v>
      </c>
      <c r="D224" s="11"/>
      <c r="E224" s="11">
        <v>2</v>
      </c>
      <c r="F224" s="11"/>
      <c r="G224" s="11"/>
      <c r="H224" s="11"/>
      <c r="I224" s="11"/>
      <c r="J224" s="11">
        <f t="shared" si="7"/>
        <v>2</v>
      </c>
      <c r="K224" s="13" t="s">
        <v>167</v>
      </c>
      <c r="L224" s="11">
        <v>45</v>
      </c>
      <c r="M224" s="11"/>
      <c r="N224" s="15"/>
      <c r="O224" s="11"/>
    </row>
    <row r="225" ht="31" customHeight="1" spans="1:15">
      <c r="A225" s="7" t="s">
        <v>574</v>
      </c>
      <c r="B225" s="13" t="s">
        <v>575</v>
      </c>
      <c r="C225" s="13" t="s">
        <v>576</v>
      </c>
      <c r="D225" s="11"/>
      <c r="E225" s="11">
        <v>4</v>
      </c>
      <c r="F225" s="11"/>
      <c r="G225" s="11"/>
      <c r="H225" s="11"/>
      <c r="I225" s="11"/>
      <c r="J225" s="11">
        <f t="shared" si="7"/>
        <v>4</v>
      </c>
      <c r="K225" s="13" t="s">
        <v>167</v>
      </c>
      <c r="L225" s="11">
        <v>20</v>
      </c>
      <c r="M225" s="11"/>
      <c r="N225" s="15"/>
      <c r="O225" s="11"/>
    </row>
    <row r="226" ht="31" customHeight="1" spans="1:15">
      <c r="A226" s="7" t="s">
        <v>577</v>
      </c>
      <c r="B226" s="13" t="s">
        <v>578</v>
      </c>
      <c r="C226" s="13" t="s">
        <v>579</v>
      </c>
      <c r="D226" s="11"/>
      <c r="E226" s="11">
        <v>8</v>
      </c>
      <c r="F226" s="11"/>
      <c r="G226" s="11"/>
      <c r="H226" s="11"/>
      <c r="I226" s="11"/>
      <c r="J226" s="11">
        <f t="shared" si="7"/>
        <v>8</v>
      </c>
      <c r="K226" s="13" t="s">
        <v>167</v>
      </c>
      <c r="L226" s="11">
        <v>15</v>
      </c>
      <c r="M226" s="11"/>
      <c r="N226" s="15"/>
      <c r="O226" s="11"/>
    </row>
    <row r="227" ht="31" customHeight="1" spans="1:15">
      <c r="A227" s="7" t="s">
        <v>580</v>
      </c>
      <c r="B227" s="13" t="s">
        <v>581</v>
      </c>
      <c r="C227" s="11" t="s">
        <v>61</v>
      </c>
      <c r="D227" s="11"/>
      <c r="E227" s="11">
        <v>10</v>
      </c>
      <c r="F227" s="11"/>
      <c r="G227" s="11"/>
      <c r="H227" s="11"/>
      <c r="I227" s="11"/>
      <c r="J227" s="11">
        <f t="shared" si="7"/>
        <v>10</v>
      </c>
      <c r="K227" s="11" t="s">
        <v>62</v>
      </c>
      <c r="L227" s="11">
        <v>5</v>
      </c>
      <c r="M227" s="11"/>
      <c r="N227" s="15"/>
      <c r="O227" s="11"/>
    </row>
    <row r="228" ht="31" customHeight="1" spans="1:15">
      <c r="A228" s="7" t="s">
        <v>582</v>
      </c>
      <c r="B228" s="13" t="s">
        <v>583</v>
      </c>
      <c r="C228" s="13" t="s">
        <v>61</v>
      </c>
      <c r="D228" s="13"/>
      <c r="E228" s="13">
        <v>2</v>
      </c>
      <c r="F228" s="13"/>
      <c r="G228" s="13"/>
      <c r="H228" s="13"/>
      <c r="I228" s="13"/>
      <c r="J228" s="11">
        <f t="shared" si="7"/>
        <v>2</v>
      </c>
      <c r="K228" s="13" t="s">
        <v>62</v>
      </c>
      <c r="L228" s="25">
        <v>6</v>
      </c>
      <c r="M228" s="25"/>
      <c r="N228" s="15"/>
      <c r="O228" s="26"/>
    </row>
    <row r="229" ht="31" customHeight="1" spans="1:15">
      <c r="A229" s="7" t="s">
        <v>584</v>
      </c>
      <c r="B229" s="13" t="s">
        <v>585</v>
      </c>
      <c r="C229" s="13" t="s">
        <v>61</v>
      </c>
      <c r="D229" s="13"/>
      <c r="E229" s="13">
        <v>25</v>
      </c>
      <c r="F229" s="13">
        <v>60</v>
      </c>
      <c r="G229" s="13"/>
      <c r="H229" s="13"/>
      <c r="I229" s="13"/>
      <c r="J229" s="11">
        <f t="shared" si="7"/>
        <v>85</v>
      </c>
      <c r="K229" s="13" t="s">
        <v>62</v>
      </c>
      <c r="L229" s="25">
        <v>6</v>
      </c>
      <c r="M229" s="25"/>
      <c r="N229" s="15"/>
      <c r="O229" s="26"/>
    </row>
    <row r="230" ht="31" customHeight="1" spans="1:15">
      <c r="A230" s="7" t="s">
        <v>586</v>
      </c>
      <c r="B230" s="13" t="s">
        <v>587</v>
      </c>
      <c r="C230" s="13" t="s">
        <v>588</v>
      </c>
      <c r="D230" s="13"/>
      <c r="E230" s="13"/>
      <c r="F230" s="13">
        <v>4</v>
      </c>
      <c r="G230" s="13"/>
      <c r="H230" s="13"/>
      <c r="I230" s="13"/>
      <c r="J230" s="11">
        <f t="shared" si="7"/>
        <v>4</v>
      </c>
      <c r="K230" s="13" t="s">
        <v>20</v>
      </c>
      <c r="L230" s="25">
        <v>23</v>
      </c>
      <c r="M230" s="25"/>
      <c r="N230" s="15"/>
      <c r="O230" s="26"/>
    </row>
    <row r="231" ht="31" customHeight="1" spans="1:15">
      <c r="A231" s="7" t="s">
        <v>589</v>
      </c>
      <c r="B231" s="13" t="s">
        <v>590</v>
      </c>
      <c r="C231" s="13" t="s">
        <v>591</v>
      </c>
      <c r="D231" s="13"/>
      <c r="E231" s="13"/>
      <c r="F231" s="13">
        <v>10</v>
      </c>
      <c r="G231" s="13"/>
      <c r="H231" s="13"/>
      <c r="I231" s="13"/>
      <c r="J231" s="11">
        <f t="shared" si="7"/>
        <v>10</v>
      </c>
      <c r="K231" s="13" t="s">
        <v>20</v>
      </c>
      <c r="L231" s="25">
        <v>15</v>
      </c>
      <c r="M231" s="25"/>
      <c r="N231" s="15"/>
      <c r="O231" s="26"/>
    </row>
    <row r="232" ht="31" customHeight="1" spans="1:15">
      <c r="A232" s="7" t="s">
        <v>592</v>
      </c>
      <c r="B232" s="13" t="s">
        <v>593</v>
      </c>
      <c r="C232" s="13" t="s">
        <v>228</v>
      </c>
      <c r="D232" s="13"/>
      <c r="E232" s="13"/>
      <c r="F232" s="13">
        <v>30</v>
      </c>
      <c r="G232" s="13"/>
      <c r="H232" s="13"/>
      <c r="I232" s="13"/>
      <c r="J232" s="11">
        <f t="shared" ref="J232:J257" si="8">SUM(D232:I232)</f>
        <v>30</v>
      </c>
      <c r="K232" s="13" t="s">
        <v>108</v>
      </c>
      <c r="L232" s="25">
        <v>70</v>
      </c>
      <c r="M232" s="25"/>
      <c r="N232" s="15"/>
      <c r="O232" s="26"/>
    </row>
    <row r="233" ht="31" customHeight="1" spans="1:15">
      <c r="A233" s="7" t="s">
        <v>594</v>
      </c>
      <c r="B233" s="13" t="s">
        <v>595</v>
      </c>
      <c r="C233" s="13" t="s">
        <v>596</v>
      </c>
      <c r="D233" s="13"/>
      <c r="E233" s="13"/>
      <c r="F233" s="13">
        <v>1</v>
      </c>
      <c r="G233" s="13"/>
      <c r="H233" s="13"/>
      <c r="I233" s="13"/>
      <c r="J233" s="11">
        <f t="shared" si="8"/>
        <v>1</v>
      </c>
      <c r="K233" s="13" t="s">
        <v>24</v>
      </c>
      <c r="L233" s="25">
        <v>30</v>
      </c>
      <c r="M233" s="25"/>
      <c r="N233" s="15"/>
      <c r="O233" s="26"/>
    </row>
    <row r="234" ht="31" customHeight="1" spans="1:15">
      <c r="A234" s="7" t="s">
        <v>597</v>
      </c>
      <c r="B234" s="13" t="s">
        <v>598</v>
      </c>
      <c r="C234" s="13" t="s">
        <v>588</v>
      </c>
      <c r="D234" s="13"/>
      <c r="E234" s="13"/>
      <c r="F234" s="13">
        <v>30</v>
      </c>
      <c r="G234" s="13"/>
      <c r="H234" s="13"/>
      <c r="I234" s="13"/>
      <c r="J234" s="11">
        <f t="shared" si="8"/>
        <v>30</v>
      </c>
      <c r="K234" s="13" t="s">
        <v>20</v>
      </c>
      <c r="L234" s="25">
        <v>23</v>
      </c>
      <c r="M234" s="25"/>
      <c r="N234" s="15"/>
      <c r="O234" s="26"/>
    </row>
    <row r="235" ht="31" customHeight="1" spans="1:15">
      <c r="A235" s="7" t="s">
        <v>599</v>
      </c>
      <c r="B235" s="13" t="s">
        <v>600</v>
      </c>
      <c r="C235" s="13" t="s">
        <v>601</v>
      </c>
      <c r="D235" s="13"/>
      <c r="E235" s="13"/>
      <c r="F235" s="13">
        <v>24</v>
      </c>
      <c r="G235" s="13"/>
      <c r="H235" s="13"/>
      <c r="I235" s="13"/>
      <c r="J235" s="11">
        <f t="shared" si="8"/>
        <v>24</v>
      </c>
      <c r="K235" s="13" t="s">
        <v>108</v>
      </c>
      <c r="L235" s="25">
        <v>40</v>
      </c>
      <c r="M235" s="25"/>
      <c r="N235" s="15"/>
      <c r="O235" s="26"/>
    </row>
    <row r="236" ht="31" customHeight="1" spans="1:15">
      <c r="A236" s="7" t="s">
        <v>602</v>
      </c>
      <c r="B236" s="13" t="s">
        <v>603</v>
      </c>
      <c r="C236" s="13" t="s">
        <v>591</v>
      </c>
      <c r="D236" s="13"/>
      <c r="E236" s="13"/>
      <c r="F236" s="13">
        <v>2</v>
      </c>
      <c r="G236" s="13"/>
      <c r="H236" s="13"/>
      <c r="I236" s="13"/>
      <c r="J236" s="11">
        <f t="shared" si="8"/>
        <v>2</v>
      </c>
      <c r="K236" s="13" t="s">
        <v>20</v>
      </c>
      <c r="L236" s="25">
        <v>25</v>
      </c>
      <c r="M236" s="25"/>
      <c r="N236" s="15"/>
      <c r="O236" s="26"/>
    </row>
    <row r="237" ht="31" customHeight="1" spans="1:15">
      <c r="A237" s="7" t="s">
        <v>604</v>
      </c>
      <c r="B237" s="13" t="s">
        <v>605</v>
      </c>
      <c r="C237" s="13" t="s">
        <v>591</v>
      </c>
      <c r="D237" s="13"/>
      <c r="E237" s="13"/>
      <c r="F237" s="13">
        <v>2</v>
      </c>
      <c r="G237" s="13"/>
      <c r="H237" s="13"/>
      <c r="I237" s="13"/>
      <c r="J237" s="11">
        <f t="shared" si="8"/>
        <v>2</v>
      </c>
      <c r="K237" s="13" t="s">
        <v>20</v>
      </c>
      <c r="L237" s="25">
        <v>25</v>
      </c>
      <c r="M237" s="25"/>
      <c r="N237" s="15"/>
      <c r="O237" s="26"/>
    </row>
    <row r="238" ht="31" customHeight="1" spans="1:15">
      <c r="A238" s="7" t="s">
        <v>606</v>
      </c>
      <c r="B238" s="13" t="s">
        <v>607</v>
      </c>
      <c r="C238" s="13" t="s">
        <v>591</v>
      </c>
      <c r="D238" s="13"/>
      <c r="E238" s="13"/>
      <c r="F238" s="13">
        <v>2</v>
      </c>
      <c r="G238" s="13"/>
      <c r="H238" s="13"/>
      <c r="I238" s="13"/>
      <c r="J238" s="11">
        <f t="shared" si="8"/>
        <v>2</v>
      </c>
      <c r="K238" s="13" t="s">
        <v>20</v>
      </c>
      <c r="L238" s="25">
        <v>18</v>
      </c>
      <c r="M238" s="25"/>
      <c r="N238" s="15"/>
      <c r="O238" s="26"/>
    </row>
    <row r="239" ht="31" customHeight="1" spans="1:15">
      <c r="A239" s="7" t="s">
        <v>608</v>
      </c>
      <c r="B239" s="13" t="s">
        <v>609</v>
      </c>
      <c r="C239" s="13" t="s">
        <v>591</v>
      </c>
      <c r="D239" s="13"/>
      <c r="E239" s="13"/>
      <c r="F239" s="13">
        <v>2</v>
      </c>
      <c r="G239" s="13"/>
      <c r="H239" s="13"/>
      <c r="I239" s="13"/>
      <c r="J239" s="11">
        <f t="shared" si="8"/>
        <v>2</v>
      </c>
      <c r="K239" s="13" t="s">
        <v>20</v>
      </c>
      <c r="L239" s="25">
        <v>20</v>
      </c>
      <c r="M239" s="25"/>
      <c r="N239" s="15"/>
      <c r="O239" s="26"/>
    </row>
    <row r="240" ht="31" customHeight="1" spans="1:15">
      <c r="A240" s="7" t="s">
        <v>610</v>
      </c>
      <c r="B240" s="13" t="s">
        <v>611</v>
      </c>
      <c r="C240" s="13" t="s">
        <v>591</v>
      </c>
      <c r="D240" s="13"/>
      <c r="E240" s="13"/>
      <c r="F240" s="13">
        <v>2</v>
      </c>
      <c r="G240" s="13"/>
      <c r="H240" s="13"/>
      <c r="I240" s="13"/>
      <c r="J240" s="11">
        <f t="shared" si="8"/>
        <v>2</v>
      </c>
      <c r="K240" s="13" t="s">
        <v>20</v>
      </c>
      <c r="L240" s="25">
        <v>18</v>
      </c>
      <c r="M240" s="25"/>
      <c r="N240" s="15"/>
      <c r="O240" s="26"/>
    </row>
    <row r="241" ht="31" customHeight="1" spans="1:15">
      <c r="A241" s="7" t="s">
        <v>612</v>
      </c>
      <c r="B241" s="13" t="s">
        <v>613</v>
      </c>
      <c r="C241" s="13" t="s">
        <v>591</v>
      </c>
      <c r="D241" s="13"/>
      <c r="E241" s="13"/>
      <c r="F241" s="13">
        <v>2</v>
      </c>
      <c r="G241" s="13"/>
      <c r="H241" s="13"/>
      <c r="I241" s="13"/>
      <c r="J241" s="11">
        <f t="shared" si="8"/>
        <v>2</v>
      </c>
      <c r="K241" s="13" t="s">
        <v>20</v>
      </c>
      <c r="L241" s="25">
        <v>20</v>
      </c>
      <c r="M241" s="25"/>
      <c r="N241" s="15"/>
      <c r="O241" s="26"/>
    </row>
    <row r="242" ht="31" customHeight="1" spans="1:15">
      <c r="A242" s="7" t="s">
        <v>614</v>
      </c>
      <c r="B242" s="13" t="s">
        <v>615</v>
      </c>
      <c r="C242" s="13" t="s">
        <v>591</v>
      </c>
      <c r="D242" s="13"/>
      <c r="E242" s="13"/>
      <c r="F242" s="13">
        <v>2</v>
      </c>
      <c r="G242" s="13"/>
      <c r="H242" s="13"/>
      <c r="I242" s="13">
        <v>2</v>
      </c>
      <c r="J242" s="11">
        <f t="shared" si="8"/>
        <v>4</v>
      </c>
      <c r="K242" s="13" t="s">
        <v>20</v>
      </c>
      <c r="L242" s="25">
        <v>20</v>
      </c>
      <c r="M242" s="25"/>
      <c r="N242" s="15"/>
      <c r="O242" s="26"/>
    </row>
    <row r="243" ht="31" customHeight="1" spans="1:15">
      <c r="A243" s="7" t="s">
        <v>616</v>
      </c>
      <c r="B243" s="13" t="s">
        <v>617</v>
      </c>
      <c r="C243" s="13" t="s">
        <v>588</v>
      </c>
      <c r="D243" s="13"/>
      <c r="E243" s="13"/>
      <c r="F243" s="13">
        <v>2</v>
      </c>
      <c r="G243" s="13"/>
      <c r="H243" s="13"/>
      <c r="I243" s="13"/>
      <c r="J243" s="11">
        <f t="shared" si="8"/>
        <v>2</v>
      </c>
      <c r="K243" s="13" t="s">
        <v>20</v>
      </c>
      <c r="L243" s="25">
        <v>48</v>
      </c>
      <c r="M243" s="25"/>
      <c r="N243" s="15"/>
      <c r="O243" s="26"/>
    </row>
    <row r="244" ht="31" customHeight="1" spans="1:15">
      <c r="A244" s="7" t="s">
        <v>618</v>
      </c>
      <c r="B244" s="13" t="s">
        <v>619</v>
      </c>
      <c r="C244" s="13" t="s">
        <v>588</v>
      </c>
      <c r="D244" s="13"/>
      <c r="E244" s="13"/>
      <c r="F244" s="13">
        <v>2</v>
      </c>
      <c r="G244" s="13"/>
      <c r="H244" s="13"/>
      <c r="I244" s="13"/>
      <c r="J244" s="11">
        <f t="shared" si="8"/>
        <v>2</v>
      </c>
      <c r="K244" s="13" t="s">
        <v>20</v>
      </c>
      <c r="L244" s="25">
        <v>40</v>
      </c>
      <c r="M244" s="25"/>
      <c r="N244" s="15"/>
      <c r="O244" s="26"/>
    </row>
    <row r="245" ht="31" customHeight="1" spans="1:15">
      <c r="A245" s="7" t="s">
        <v>620</v>
      </c>
      <c r="B245" s="13" t="s">
        <v>621</v>
      </c>
      <c r="C245" s="13" t="s">
        <v>588</v>
      </c>
      <c r="D245" s="13"/>
      <c r="E245" s="13"/>
      <c r="F245" s="13">
        <v>2</v>
      </c>
      <c r="G245" s="13"/>
      <c r="H245" s="13"/>
      <c r="I245" s="13"/>
      <c r="J245" s="11">
        <f t="shared" si="8"/>
        <v>2</v>
      </c>
      <c r="K245" s="13" t="s">
        <v>20</v>
      </c>
      <c r="L245" s="25">
        <v>45</v>
      </c>
      <c r="M245" s="25"/>
      <c r="N245" s="15"/>
      <c r="O245" s="26"/>
    </row>
    <row r="246" ht="31" customHeight="1" spans="1:15">
      <c r="A246" s="7" t="s">
        <v>622</v>
      </c>
      <c r="B246" s="13" t="s">
        <v>623</v>
      </c>
      <c r="C246" s="13" t="s">
        <v>588</v>
      </c>
      <c r="D246" s="13"/>
      <c r="E246" s="13"/>
      <c r="F246" s="13">
        <v>2</v>
      </c>
      <c r="G246" s="13"/>
      <c r="H246" s="13"/>
      <c r="I246" s="13"/>
      <c r="J246" s="11">
        <f t="shared" si="8"/>
        <v>2</v>
      </c>
      <c r="K246" s="13" t="s">
        <v>20</v>
      </c>
      <c r="L246" s="25">
        <v>40</v>
      </c>
      <c r="M246" s="25"/>
      <c r="N246" s="15"/>
      <c r="O246" s="26"/>
    </row>
    <row r="247" ht="31" customHeight="1" spans="1:15">
      <c r="A247" s="7" t="s">
        <v>624</v>
      </c>
      <c r="B247" s="13" t="s">
        <v>625</v>
      </c>
      <c r="C247" s="13" t="s">
        <v>588</v>
      </c>
      <c r="D247" s="13"/>
      <c r="E247" s="13"/>
      <c r="F247" s="13">
        <v>2</v>
      </c>
      <c r="G247" s="13"/>
      <c r="H247" s="13"/>
      <c r="I247" s="13"/>
      <c r="J247" s="11">
        <f t="shared" si="8"/>
        <v>2</v>
      </c>
      <c r="K247" s="13" t="s">
        <v>20</v>
      </c>
      <c r="L247" s="25">
        <v>40</v>
      </c>
      <c r="M247" s="25"/>
      <c r="N247" s="15"/>
      <c r="O247" s="26"/>
    </row>
    <row r="248" ht="31" customHeight="1" spans="1:15">
      <c r="A248" s="7" t="s">
        <v>626</v>
      </c>
      <c r="B248" s="13" t="s">
        <v>627</v>
      </c>
      <c r="C248" s="13" t="s">
        <v>588</v>
      </c>
      <c r="D248" s="13"/>
      <c r="E248" s="13"/>
      <c r="F248" s="13">
        <v>2</v>
      </c>
      <c r="G248" s="13"/>
      <c r="H248" s="13"/>
      <c r="I248" s="13"/>
      <c r="J248" s="11">
        <f t="shared" si="8"/>
        <v>2</v>
      </c>
      <c r="K248" s="13" t="s">
        <v>20</v>
      </c>
      <c r="L248" s="25">
        <v>45</v>
      </c>
      <c r="M248" s="25"/>
      <c r="N248" s="15"/>
      <c r="O248" s="26"/>
    </row>
    <row r="249" ht="31" customHeight="1" spans="1:15">
      <c r="A249" s="7" t="s">
        <v>628</v>
      </c>
      <c r="B249" s="13" t="s">
        <v>629</v>
      </c>
      <c r="C249" s="13" t="s">
        <v>588</v>
      </c>
      <c r="D249" s="13"/>
      <c r="E249" s="13"/>
      <c r="F249" s="13">
        <v>2</v>
      </c>
      <c r="G249" s="13"/>
      <c r="H249" s="13"/>
      <c r="I249" s="13"/>
      <c r="J249" s="11">
        <f t="shared" si="8"/>
        <v>2</v>
      </c>
      <c r="K249" s="13" t="s">
        <v>20</v>
      </c>
      <c r="L249" s="25">
        <v>40</v>
      </c>
      <c r="M249" s="25"/>
      <c r="N249" s="15"/>
      <c r="O249" s="26"/>
    </row>
    <row r="250" ht="31" customHeight="1" spans="1:15">
      <c r="A250" s="7" t="s">
        <v>630</v>
      </c>
      <c r="B250" s="13" t="s">
        <v>631</v>
      </c>
      <c r="C250" s="13" t="s">
        <v>588</v>
      </c>
      <c r="D250" s="13"/>
      <c r="E250" s="13"/>
      <c r="F250" s="13">
        <v>2</v>
      </c>
      <c r="G250" s="13"/>
      <c r="H250" s="13"/>
      <c r="I250" s="13"/>
      <c r="J250" s="11">
        <f t="shared" si="8"/>
        <v>2</v>
      </c>
      <c r="K250" s="13" t="s">
        <v>20</v>
      </c>
      <c r="L250" s="25">
        <v>40</v>
      </c>
      <c r="M250" s="25"/>
      <c r="N250" s="15"/>
      <c r="O250" s="26"/>
    </row>
    <row r="251" ht="31" customHeight="1" spans="1:15">
      <c r="A251" s="7" t="s">
        <v>632</v>
      </c>
      <c r="B251" s="13" t="s">
        <v>633</v>
      </c>
      <c r="C251" s="13" t="s">
        <v>634</v>
      </c>
      <c r="D251" s="13"/>
      <c r="E251" s="13"/>
      <c r="F251" s="13">
        <v>2</v>
      </c>
      <c r="G251" s="13"/>
      <c r="H251" s="13"/>
      <c r="I251" s="13"/>
      <c r="J251" s="11">
        <f t="shared" si="8"/>
        <v>2</v>
      </c>
      <c r="K251" s="13" t="s">
        <v>24</v>
      </c>
      <c r="L251" s="25">
        <v>20</v>
      </c>
      <c r="M251" s="25"/>
      <c r="N251" s="15"/>
      <c r="O251" s="26"/>
    </row>
    <row r="252" ht="31" customHeight="1" spans="1:15">
      <c r="A252" s="7" t="s">
        <v>635</v>
      </c>
      <c r="B252" s="13" t="s">
        <v>636</v>
      </c>
      <c r="C252" s="13" t="s">
        <v>637</v>
      </c>
      <c r="D252" s="13"/>
      <c r="E252" s="13"/>
      <c r="F252" s="13">
        <v>8</v>
      </c>
      <c r="G252" s="13"/>
      <c r="H252" s="13"/>
      <c r="I252" s="13"/>
      <c r="J252" s="11">
        <f t="shared" si="8"/>
        <v>8</v>
      </c>
      <c r="K252" s="13" t="s">
        <v>20</v>
      </c>
      <c r="L252" s="25">
        <v>25</v>
      </c>
      <c r="M252" s="25"/>
      <c r="N252" s="15"/>
      <c r="O252" s="26"/>
    </row>
    <row r="253" ht="31" customHeight="1" spans="1:15">
      <c r="A253" s="7" t="s">
        <v>638</v>
      </c>
      <c r="B253" s="13" t="s">
        <v>639</v>
      </c>
      <c r="C253" s="13" t="s">
        <v>637</v>
      </c>
      <c r="D253" s="13"/>
      <c r="E253" s="13"/>
      <c r="F253" s="13">
        <v>8</v>
      </c>
      <c r="G253" s="13"/>
      <c r="H253" s="13"/>
      <c r="I253" s="13"/>
      <c r="J253" s="11">
        <f t="shared" si="8"/>
        <v>8</v>
      </c>
      <c r="K253" s="13" t="s">
        <v>20</v>
      </c>
      <c r="L253" s="25">
        <v>25</v>
      </c>
      <c r="M253" s="25"/>
      <c r="N253" s="15"/>
      <c r="O253" s="26"/>
    </row>
    <row r="254" ht="31" customHeight="1" spans="1:15">
      <c r="A254" s="7" t="s">
        <v>640</v>
      </c>
      <c r="B254" s="13" t="s">
        <v>641</v>
      </c>
      <c r="C254" s="13" t="s">
        <v>642</v>
      </c>
      <c r="D254" s="13"/>
      <c r="E254" s="13"/>
      <c r="F254" s="13">
        <v>8</v>
      </c>
      <c r="G254" s="13"/>
      <c r="H254" s="13"/>
      <c r="I254" s="13"/>
      <c r="J254" s="11">
        <f t="shared" si="8"/>
        <v>8</v>
      </c>
      <c r="K254" s="13" t="s">
        <v>91</v>
      </c>
      <c r="L254" s="25">
        <v>30</v>
      </c>
      <c r="M254" s="25"/>
      <c r="N254" s="15"/>
      <c r="O254" s="26"/>
    </row>
    <row r="255" ht="31" customHeight="1" spans="1:15">
      <c r="A255" s="7" t="s">
        <v>643</v>
      </c>
      <c r="B255" s="13" t="s">
        <v>644</v>
      </c>
      <c r="C255" s="13" t="s">
        <v>645</v>
      </c>
      <c r="D255" s="13"/>
      <c r="E255" s="13"/>
      <c r="F255" s="13">
        <v>12</v>
      </c>
      <c r="G255" s="13"/>
      <c r="H255" s="13"/>
      <c r="I255" s="13"/>
      <c r="J255" s="11">
        <f t="shared" si="8"/>
        <v>12</v>
      </c>
      <c r="K255" s="13" t="s">
        <v>20</v>
      </c>
      <c r="L255" s="25">
        <v>28</v>
      </c>
      <c r="M255" s="25"/>
      <c r="N255" s="15"/>
      <c r="O255" s="26"/>
    </row>
    <row r="256" ht="31" customHeight="1" spans="1:15">
      <c r="A256" s="7" t="s">
        <v>646</v>
      </c>
      <c r="B256" s="13" t="s">
        <v>647</v>
      </c>
      <c r="C256" s="13" t="s">
        <v>648</v>
      </c>
      <c r="D256" s="13"/>
      <c r="E256" s="13"/>
      <c r="F256" s="13">
        <v>400</v>
      </c>
      <c r="G256" s="13"/>
      <c r="H256" s="13"/>
      <c r="I256" s="13"/>
      <c r="J256" s="11">
        <f t="shared" si="8"/>
        <v>400</v>
      </c>
      <c r="K256" s="13" t="s">
        <v>47</v>
      </c>
      <c r="L256" s="25">
        <v>0.5</v>
      </c>
      <c r="M256" s="25"/>
      <c r="N256" s="15"/>
      <c r="O256" s="26"/>
    </row>
    <row r="257" ht="31" customHeight="1" spans="1:15">
      <c r="A257" s="7" t="s">
        <v>649</v>
      </c>
      <c r="B257" s="13" t="s">
        <v>650</v>
      </c>
      <c r="C257" s="13" t="s">
        <v>651</v>
      </c>
      <c r="D257" s="13"/>
      <c r="E257" s="13"/>
      <c r="F257" s="13">
        <v>4</v>
      </c>
      <c r="G257" s="13"/>
      <c r="H257" s="13"/>
      <c r="I257" s="13"/>
      <c r="J257" s="11">
        <f t="shared" ref="J257:J277" si="9">SUM(D257:I257)</f>
        <v>4</v>
      </c>
      <c r="K257" s="13" t="s">
        <v>283</v>
      </c>
      <c r="L257" s="25">
        <v>35</v>
      </c>
      <c r="M257" s="25"/>
      <c r="N257" s="15"/>
      <c r="O257" s="26"/>
    </row>
    <row r="258" ht="31" customHeight="1" spans="1:15">
      <c r="A258" s="7" t="s">
        <v>652</v>
      </c>
      <c r="B258" s="13" t="s">
        <v>653</v>
      </c>
      <c r="C258" s="13" t="s">
        <v>588</v>
      </c>
      <c r="D258" s="13"/>
      <c r="E258" s="13"/>
      <c r="F258" s="13">
        <v>2</v>
      </c>
      <c r="G258" s="13"/>
      <c r="H258" s="13"/>
      <c r="I258" s="13"/>
      <c r="J258" s="11">
        <f t="shared" si="9"/>
        <v>2</v>
      </c>
      <c r="K258" s="13" t="s">
        <v>20</v>
      </c>
      <c r="L258" s="25">
        <v>30</v>
      </c>
      <c r="M258" s="25"/>
      <c r="N258" s="15"/>
      <c r="O258" s="26"/>
    </row>
    <row r="259" ht="31" customHeight="1" spans="1:15">
      <c r="A259" s="7" t="s">
        <v>654</v>
      </c>
      <c r="B259" s="13" t="s">
        <v>655</v>
      </c>
      <c r="C259" s="13" t="s">
        <v>588</v>
      </c>
      <c r="D259" s="13"/>
      <c r="E259" s="13"/>
      <c r="F259" s="13">
        <v>2</v>
      </c>
      <c r="G259" s="13"/>
      <c r="H259" s="13"/>
      <c r="I259" s="13"/>
      <c r="J259" s="11">
        <f t="shared" si="9"/>
        <v>2</v>
      </c>
      <c r="K259" s="13" t="s">
        <v>20</v>
      </c>
      <c r="L259" s="25">
        <v>30</v>
      </c>
      <c r="M259" s="25"/>
      <c r="N259" s="15"/>
      <c r="O259" s="26"/>
    </row>
    <row r="260" ht="31" customHeight="1" spans="1:15">
      <c r="A260" s="7" t="s">
        <v>656</v>
      </c>
      <c r="B260" s="13" t="s">
        <v>657</v>
      </c>
      <c r="C260" s="13" t="s">
        <v>591</v>
      </c>
      <c r="D260" s="13"/>
      <c r="E260" s="13"/>
      <c r="F260" s="13">
        <v>12</v>
      </c>
      <c r="G260" s="13"/>
      <c r="H260" s="13"/>
      <c r="I260" s="13"/>
      <c r="J260" s="11">
        <f t="shared" si="9"/>
        <v>12</v>
      </c>
      <c r="K260" s="13" t="s">
        <v>20</v>
      </c>
      <c r="L260" s="25">
        <v>23</v>
      </c>
      <c r="M260" s="25"/>
      <c r="N260" s="15"/>
      <c r="O260" s="26"/>
    </row>
    <row r="261" ht="31" customHeight="1" spans="1:15">
      <c r="A261" s="7" t="s">
        <v>658</v>
      </c>
      <c r="B261" s="13" t="s">
        <v>659</v>
      </c>
      <c r="C261" s="13" t="s">
        <v>660</v>
      </c>
      <c r="D261" s="13"/>
      <c r="E261" s="13"/>
      <c r="F261" s="13">
        <v>10</v>
      </c>
      <c r="G261" s="13"/>
      <c r="H261" s="13"/>
      <c r="I261" s="13"/>
      <c r="J261" s="11">
        <f t="shared" si="9"/>
        <v>10</v>
      </c>
      <c r="K261" s="13" t="s">
        <v>20</v>
      </c>
      <c r="L261" s="25">
        <v>6</v>
      </c>
      <c r="M261" s="25"/>
      <c r="N261" s="15"/>
      <c r="O261" s="26"/>
    </row>
    <row r="262" ht="31" customHeight="1" spans="1:15">
      <c r="A262" s="7" t="s">
        <v>661</v>
      </c>
      <c r="B262" s="13" t="s">
        <v>662</v>
      </c>
      <c r="C262" s="13" t="s">
        <v>663</v>
      </c>
      <c r="D262" s="13"/>
      <c r="E262" s="13"/>
      <c r="F262" s="13">
        <v>20</v>
      </c>
      <c r="G262" s="13"/>
      <c r="H262" s="13"/>
      <c r="I262" s="13"/>
      <c r="J262" s="11">
        <f t="shared" si="9"/>
        <v>20</v>
      </c>
      <c r="K262" s="13" t="s">
        <v>234</v>
      </c>
      <c r="L262" s="25">
        <v>8</v>
      </c>
      <c r="M262" s="25"/>
      <c r="N262" s="15"/>
      <c r="O262" s="26"/>
    </row>
    <row r="263" ht="31" customHeight="1" spans="1:15">
      <c r="A263" s="7" t="s">
        <v>664</v>
      </c>
      <c r="B263" s="13" t="s">
        <v>665</v>
      </c>
      <c r="C263" s="13" t="s">
        <v>185</v>
      </c>
      <c r="D263" s="13"/>
      <c r="E263" s="13"/>
      <c r="F263" s="13"/>
      <c r="G263" s="13"/>
      <c r="H263" s="13"/>
      <c r="I263" s="13">
        <v>5</v>
      </c>
      <c r="J263" s="11">
        <f t="shared" si="9"/>
        <v>5</v>
      </c>
      <c r="K263" s="13" t="s">
        <v>20</v>
      </c>
      <c r="L263" s="25">
        <v>12</v>
      </c>
      <c r="M263" s="25"/>
      <c r="N263" s="15"/>
      <c r="O263" s="26"/>
    </row>
    <row r="264" ht="31" customHeight="1" spans="1:15">
      <c r="A264" s="7" t="s">
        <v>666</v>
      </c>
      <c r="B264" s="13" t="s">
        <v>667</v>
      </c>
      <c r="C264" s="13" t="s">
        <v>500</v>
      </c>
      <c r="D264" s="13"/>
      <c r="E264" s="13"/>
      <c r="F264" s="13"/>
      <c r="G264" s="13"/>
      <c r="H264" s="13"/>
      <c r="I264" s="13">
        <v>4</v>
      </c>
      <c r="J264" s="11">
        <f t="shared" si="9"/>
        <v>4</v>
      </c>
      <c r="K264" s="13" t="s">
        <v>20</v>
      </c>
      <c r="L264" s="25">
        <v>7</v>
      </c>
      <c r="M264" s="25"/>
      <c r="N264" s="15"/>
      <c r="O264" s="26"/>
    </row>
    <row r="265" ht="31" customHeight="1" spans="1:15">
      <c r="A265" s="7" t="s">
        <v>668</v>
      </c>
      <c r="B265" s="13" t="s">
        <v>669</v>
      </c>
      <c r="C265" s="13" t="s">
        <v>185</v>
      </c>
      <c r="D265" s="13"/>
      <c r="E265" s="13"/>
      <c r="F265" s="13"/>
      <c r="G265" s="13"/>
      <c r="H265" s="13"/>
      <c r="I265" s="13">
        <v>3</v>
      </c>
      <c r="J265" s="11">
        <f t="shared" si="9"/>
        <v>3</v>
      </c>
      <c r="K265" s="13" t="s">
        <v>20</v>
      </c>
      <c r="L265" s="25">
        <v>16</v>
      </c>
      <c r="M265" s="25"/>
      <c r="N265" s="15"/>
      <c r="O265" s="26"/>
    </row>
    <row r="266" ht="31" customHeight="1" spans="1:15">
      <c r="A266" s="7" t="s">
        <v>670</v>
      </c>
      <c r="B266" s="13" t="s">
        <v>671</v>
      </c>
      <c r="C266" s="13" t="s">
        <v>672</v>
      </c>
      <c r="D266" s="13"/>
      <c r="E266" s="13"/>
      <c r="F266" s="13"/>
      <c r="G266" s="13"/>
      <c r="H266" s="13"/>
      <c r="I266" s="13">
        <v>3</v>
      </c>
      <c r="J266" s="11">
        <f t="shared" si="9"/>
        <v>3</v>
      </c>
      <c r="K266" s="13" t="s">
        <v>283</v>
      </c>
      <c r="L266" s="25">
        <v>5</v>
      </c>
      <c r="M266" s="25"/>
      <c r="N266" s="15"/>
      <c r="O266" s="26"/>
    </row>
    <row r="267" ht="31" customHeight="1" spans="1:15">
      <c r="A267" s="7" t="s">
        <v>673</v>
      </c>
      <c r="B267" s="13" t="s">
        <v>674</v>
      </c>
      <c r="C267" s="13" t="s">
        <v>104</v>
      </c>
      <c r="D267" s="13"/>
      <c r="E267" s="13"/>
      <c r="F267" s="13"/>
      <c r="G267" s="13"/>
      <c r="H267" s="13"/>
      <c r="I267" s="13">
        <v>2</v>
      </c>
      <c r="J267" s="11">
        <f t="shared" si="9"/>
        <v>2</v>
      </c>
      <c r="K267" s="13" t="s">
        <v>20</v>
      </c>
      <c r="L267" s="25">
        <v>10</v>
      </c>
      <c r="M267" s="25"/>
      <c r="N267" s="15"/>
      <c r="O267" s="26"/>
    </row>
    <row r="268" ht="31" customHeight="1" spans="1:15">
      <c r="A268" s="7" t="s">
        <v>675</v>
      </c>
      <c r="B268" s="13" t="s">
        <v>676</v>
      </c>
      <c r="C268" s="13" t="s">
        <v>677</v>
      </c>
      <c r="D268" s="13"/>
      <c r="E268" s="13"/>
      <c r="F268" s="13"/>
      <c r="G268" s="13"/>
      <c r="H268" s="13"/>
      <c r="I268" s="13">
        <v>1</v>
      </c>
      <c r="J268" s="11">
        <f t="shared" si="9"/>
        <v>1</v>
      </c>
      <c r="K268" s="13" t="s">
        <v>20</v>
      </c>
      <c r="L268" s="25">
        <v>65</v>
      </c>
      <c r="M268" s="25"/>
      <c r="N268" s="15"/>
      <c r="O268" s="26"/>
    </row>
    <row r="269" ht="31" customHeight="1" spans="1:15">
      <c r="A269" s="7" t="s">
        <v>678</v>
      </c>
      <c r="B269" s="13" t="s">
        <v>679</v>
      </c>
      <c r="C269" s="13" t="s">
        <v>61</v>
      </c>
      <c r="D269" s="13"/>
      <c r="E269" s="13"/>
      <c r="F269" s="13"/>
      <c r="G269" s="13"/>
      <c r="H269" s="13"/>
      <c r="I269" s="13">
        <v>2</v>
      </c>
      <c r="J269" s="11">
        <f t="shared" si="9"/>
        <v>2</v>
      </c>
      <c r="K269" s="13" t="s">
        <v>62</v>
      </c>
      <c r="L269" s="25">
        <v>2</v>
      </c>
      <c r="M269" s="25"/>
      <c r="N269" s="15"/>
      <c r="O269" s="26"/>
    </row>
    <row r="270" ht="31" customHeight="1" spans="1:15">
      <c r="A270" s="7" t="s">
        <v>680</v>
      </c>
      <c r="B270" s="13" t="s">
        <v>681</v>
      </c>
      <c r="C270" s="13" t="s">
        <v>61</v>
      </c>
      <c r="D270" s="13"/>
      <c r="E270" s="13"/>
      <c r="F270" s="13"/>
      <c r="G270" s="13"/>
      <c r="H270" s="13"/>
      <c r="I270" s="13">
        <v>3</v>
      </c>
      <c r="J270" s="11">
        <f t="shared" si="9"/>
        <v>3</v>
      </c>
      <c r="K270" s="13" t="s">
        <v>62</v>
      </c>
      <c r="L270" s="25">
        <v>3</v>
      </c>
      <c r="M270" s="25"/>
      <c r="N270" s="15"/>
      <c r="O270" s="26"/>
    </row>
    <row r="271" ht="31" customHeight="1" spans="1:15">
      <c r="A271" s="7" t="s">
        <v>682</v>
      </c>
      <c r="B271" s="13" t="s">
        <v>683</v>
      </c>
      <c r="C271" s="13" t="s">
        <v>61</v>
      </c>
      <c r="D271" s="13"/>
      <c r="E271" s="13"/>
      <c r="F271" s="13"/>
      <c r="G271" s="13"/>
      <c r="H271" s="13"/>
      <c r="I271" s="13">
        <v>1</v>
      </c>
      <c r="J271" s="11">
        <f t="shared" si="9"/>
        <v>1</v>
      </c>
      <c r="K271" s="13" t="s">
        <v>62</v>
      </c>
      <c r="L271" s="25">
        <v>27</v>
      </c>
      <c r="M271" s="25"/>
      <c r="N271" s="15"/>
      <c r="O271" s="26"/>
    </row>
    <row r="272" customFormat="1" ht="31" customHeight="1" spans="1:15">
      <c r="A272" s="7" t="s">
        <v>684</v>
      </c>
      <c r="B272" s="13" t="s">
        <v>685</v>
      </c>
      <c r="C272" s="13" t="s">
        <v>61</v>
      </c>
      <c r="D272" s="13"/>
      <c r="E272" s="13"/>
      <c r="F272" s="13"/>
      <c r="G272" s="13"/>
      <c r="H272" s="13"/>
      <c r="I272" s="13">
        <v>0.2</v>
      </c>
      <c r="J272" s="11">
        <f t="shared" si="9"/>
        <v>0.2</v>
      </c>
      <c r="K272" s="13" t="s">
        <v>62</v>
      </c>
      <c r="L272" s="25">
        <v>28</v>
      </c>
      <c r="M272" s="25"/>
      <c r="N272" s="15"/>
      <c r="O272" s="26"/>
    </row>
    <row r="273" customFormat="1" ht="31" customHeight="1" spans="1:15">
      <c r="A273" s="7" t="s">
        <v>686</v>
      </c>
      <c r="B273" s="13" t="s">
        <v>687</v>
      </c>
      <c r="C273" s="13" t="s">
        <v>61</v>
      </c>
      <c r="D273" s="13"/>
      <c r="E273" s="13"/>
      <c r="F273" s="13"/>
      <c r="G273" s="13"/>
      <c r="H273" s="13"/>
      <c r="I273" s="13">
        <v>0.1</v>
      </c>
      <c r="J273" s="11">
        <f t="shared" si="9"/>
        <v>0.1</v>
      </c>
      <c r="K273" s="13" t="s">
        <v>62</v>
      </c>
      <c r="L273" s="25">
        <v>46</v>
      </c>
      <c r="M273" s="25"/>
      <c r="N273" s="15"/>
      <c r="O273" s="26"/>
    </row>
    <row r="274" customFormat="1" ht="31" customHeight="1" spans="1:15">
      <c r="A274" s="7" t="s">
        <v>688</v>
      </c>
      <c r="B274" s="13" t="s">
        <v>689</v>
      </c>
      <c r="C274" s="13" t="s">
        <v>61</v>
      </c>
      <c r="D274" s="13"/>
      <c r="E274" s="13"/>
      <c r="F274" s="13"/>
      <c r="G274" s="13"/>
      <c r="H274" s="13"/>
      <c r="I274" s="13">
        <v>0.1</v>
      </c>
      <c r="J274" s="11">
        <f t="shared" si="9"/>
        <v>0.1</v>
      </c>
      <c r="K274" s="13" t="s">
        <v>62</v>
      </c>
      <c r="L274" s="25">
        <v>40</v>
      </c>
      <c r="M274" s="25"/>
      <c r="N274" s="15"/>
      <c r="O274" s="26"/>
    </row>
    <row r="275" customFormat="1" ht="31" customHeight="1" spans="1:15">
      <c r="A275" s="7" t="s">
        <v>690</v>
      </c>
      <c r="B275" s="13" t="s">
        <v>691</v>
      </c>
      <c r="C275" s="13" t="s">
        <v>61</v>
      </c>
      <c r="D275" s="13"/>
      <c r="E275" s="13"/>
      <c r="F275" s="13"/>
      <c r="G275" s="13"/>
      <c r="H275" s="13"/>
      <c r="I275" s="13">
        <v>0.2</v>
      </c>
      <c r="J275" s="11">
        <f t="shared" si="9"/>
        <v>0.2</v>
      </c>
      <c r="K275" s="13" t="s">
        <v>62</v>
      </c>
      <c r="L275" s="25">
        <v>35</v>
      </c>
      <c r="M275" s="25"/>
      <c r="N275" s="15"/>
      <c r="O275" s="26"/>
    </row>
    <row r="276" customFormat="1" ht="31" customHeight="1" spans="1:15">
      <c r="A276" s="7" t="s">
        <v>692</v>
      </c>
      <c r="B276" s="13" t="s">
        <v>693</v>
      </c>
      <c r="C276" s="13" t="s">
        <v>61</v>
      </c>
      <c r="D276" s="13"/>
      <c r="E276" s="13"/>
      <c r="F276" s="13"/>
      <c r="G276" s="13"/>
      <c r="H276" s="13"/>
      <c r="I276" s="13">
        <v>0.5</v>
      </c>
      <c r="J276" s="11">
        <f t="shared" si="9"/>
        <v>0.5</v>
      </c>
      <c r="K276" s="13" t="s">
        <v>62</v>
      </c>
      <c r="L276" s="25">
        <v>40</v>
      </c>
      <c r="M276" s="25"/>
      <c r="N276" s="15"/>
      <c r="O276" s="26"/>
    </row>
    <row r="277" customFormat="1" ht="31" customHeight="1" spans="1:15">
      <c r="A277" s="7" t="s">
        <v>694</v>
      </c>
      <c r="B277" s="13" t="s">
        <v>695</v>
      </c>
      <c r="C277" s="13" t="s">
        <v>61</v>
      </c>
      <c r="D277" s="13"/>
      <c r="E277" s="13"/>
      <c r="F277" s="13"/>
      <c r="G277" s="13"/>
      <c r="H277" s="13"/>
      <c r="I277" s="13">
        <v>0.3</v>
      </c>
      <c r="J277" s="11">
        <f t="shared" si="9"/>
        <v>0.3</v>
      </c>
      <c r="K277" s="13" t="s">
        <v>62</v>
      </c>
      <c r="L277" s="25">
        <v>40</v>
      </c>
      <c r="M277" s="25"/>
      <c r="N277" s="15"/>
      <c r="O277" s="26"/>
    </row>
    <row r="278" customFormat="1" ht="31" customHeight="1" spans="1:15">
      <c r="A278" s="7" t="s">
        <v>696</v>
      </c>
      <c r="B278" s="13" t="s">
        <v>697</v>
      </c>
      <c r="C278" s="13" t="s">
        <v>591</v>
      </c>
      <c r="D278" s="13"/>
      <c r="E278" s="13"/>
      <c r="F278" s="13"/>
      <c r="G278" s="13"/>
      <c r="H278" s="13"/>
      <c r="I278" s="13">
        <v>1</v>
      </c>
      <c r="J278" s="11">
        <f t="shared" ref="J278:J286" si="10">SUM(D278:I278)</f>
        <v>1</v>
      </c>
      <c r="K278" s="13" t="s">
        <v>20</v>
      </c>
      <c r="L278" s="25">
        <v>3</v>
      </c>
      <c r="M278" s="25"/>
      <c r="N278" s="15"/>
      <c r="O278" s="26"/>
    </row>
    <row r="279" customFormat="1" ht="31" customHeight="1" spans="1:15">
      <c r="A279" s="7" t="s">
        <v>698</v>
      </c>
      <c r="B279" s="13" t="s">
        <v>699</v>
      </c>
      <c r="C279" s="13" t="s">
        <v>158</v>
      </c>
      <c r="D279" s="13"/>
      <c r="E279" s="13"/>
      <c r="F279" s="13"/>
      <c r="G279" s="13"/>
      <c r="H279" s="13"/>
      <c r="I279" s="13">
        <v>1</v>
      </c>
      <c r="J279" s="11">
        <f t="shared" si="10"/>
        <v>1</v>
      </c>
      <c r="K279" s="13" t="s">
        <v>20</v>
      </c>
      <c r="L279" s="25">
        <v>30</v>
      </c>
      <c r="M279" s="25"/>
      <c r="N279" s="15"/>
      <c r="O279" s="26"/>
    </row>
    <row r="280" customFormat="1" ht="31" customHeight="1" spans="1:15">
      <c r="A280" s="7" t="s">
        <v>700</v>
      </c>
      <c r="B280" s="13" t="s">
        <v>701</v>
      </c>
      <c r="C280" s="13" t="s">
        <v>61</v>
      </c>
      <c r="D280" s="13"/>
      <c r="E280" s="13"/>
      <c r="F280" s="13"/>
      <c r="G280" s="13"/>
      <c r="H280" s="13"/>
      <c r="I280" s="13">
        <v>1</v>
      </c>
      <c r="J280" s="11">
        <v>3</v>
      </c>
      <c r="K280" s="13" t="s">
        <v>62</v>
      </c>
      <c r="L280" s="25">
        <v>6</v>
      </c>
      <c r="M280" s="25"/>
      <c r="N280" s="15"/>
      <c r="O280" s="26"/>
    </row>
    <row r="281" customFormat="1" ht="31" customHeight="1" spans="1:15">
      <c r="A281" s="7" t="s">
        <v>702</v>
      </c>
      <c r="B281" s="13" t="s">
        <v>703</v>
      </c>
      <c r="C281" s="13" t="s">
        <v>61</v>
      </c>
      <c r="D281" s="13"/>
      <c r="E281" s="13"/>
      <c r="F281" s="13"/>
      <c r="G281" s="13"/>
      <c r="H281" s="13"/>
      <c r="I281" s="13">
        <v>0.1</v>
      </c>
      <c r="J281" s="11">
        <f t="shared" si="10"/>
        <v>0.1</v>
      </c>
      <c r="K281" s="13" t="s">
        <v>62</v>
      </c>
      <c r="L281" s="25">
        <v>5</v>
      </c>
      <c r="M281" s="25"/>
      <c r="N281" s="15"/>
      <c r="O281" s="26"/>
    </row>
    <row r="282" customFormat="1" ht="31" customHeight="1" spans="1:15">
      <c r="A282" s="7" t="s">
        <v>704</v>
      </c>
      <c r="B282" s="13" t="s">
        <v>705</v>
      </c>
      <c r="C282" s="13" t="s">
        <v>61</v>
      </c>
      <c r="D282" s="13"/>
      <c r="E282" s="13"/>
      <c r="F282" s="13"/>
      <c r="G282" s="13"/>
      <c r="H282" s="13"/>
      <c r="I282" s="13">
        <v>1</v>
      </c>
      <c r="J282" s="11">
        <f t="shared" si="10"/>
        <v>1</v>
      </c>
      <c r="K282" s="13" t="s">
        <v>62</v>
      </c>
      <c r="L282" s="25">
        <v>36</v>
      </c>
      <c r="M282" s="25"/>
      <c r="N282" s="15"/>
      <c r="O282" s="26"/>
    </row>
    <row r="283" customFormat="1" ht="31" customHeight="1" spans="1:15">
      <c r="A283" s="7" t="s">
        <v>706</v>
      </c>
      <c r="B283" s="13" t="s">
        <v>707</v>
      </c>
      <c r="C283" s="13" t="s">
        <v>61</v>
      </c>
      <c r="D283" s="13"/>
      <c r="E283" s="13"/>
      <c r="F283" s="13"/>
      <c r="G283" s="13"/>
      <c r="H283" s="13"/>
      <c r="I283" s="13">
        <v>5</v>
      </c>
      <c r="J283" s="11">
        <f t="shared" si="10"/>
        <v>5</v>
      </c>
      <c r="K283" s="13" t="s">
        <v>62</v>
      </c>
      <c r="L283" s="25">
        <v>2.8</v>
      </c>
      <c r="M283" s="25"/>
      <c r="N283" s="15"/>
      <c r="O283" s="26"/>
    </row>
    <row r="284" customFormat="1" ht="41" customHeight="1" spans="1:15">
      <c r="A284" s="7" t="s">
        <v>708</v>
      </c>
      <c r="B284" s="13" t="s">
        <v>709</v>
      </c>
      <c r="C284" s="13" t="s">
        <v>158</v>
      </c>
      <c r="D284" s="13"/>
      <c r="E284" s="13"/>
      <c r="F284" s="13"/>
      <c r="G284" s="13"/>
      <c r="H284" s="13"/>
      <c r="I284" s="13">
        <v>1</v>
      </c>
      <c r="J284" s="11">
        <f t="shared" si="10"/>
        <v>1</v>
      </c>
      <c r="K284" s="13" t="s">
        <v>20</v>
      </c>
      <c r="L284" s="25">
        <v>15</v>
      </c>
      <c r="M284" s="25"/>
      <c r="N284" s="15"/>
      <c r="O284" s="26"/>
    </row>
    <row r="285" customFormat="1" ht="31" customHeight="1" spans="1:15">
      <c r="A285" s="7" t="s">
        <v>710</v>
      </c>
      <c r="B285" s="13" t="s">
        <v>711</v>
      </c>
      <c r="C285" s="13" t="s">
        <v>104</v>
      </c>
      <c r="D285" s="13"/>
      <c r="E285" s="13"/>
      <c r="F285" s="13"/>
      <c r="G285" s="13"/>
      <c r="H285" s="13"/>
      <c r="I285" s="13">
        <v>2</v>
      </c>
      <c r="J285" s="11">
        <f t="shared" si="10"/>
        <v>2</v>
      </c>
      <c r="K285" s="13" t="s">
        <v>20</v>
      </c>
      <c r="L285" s="25">
        <v>30</v>
      </c>
      <c r="M285" s="25"/>
      <c r="N285" s="15"/>
      <c r="O285" s="26"/>
    </row>
    <row r="286" customFormat="1" ht="31" customHeight="1" spans="1:15">
      <c r="A286" s="7" t="s">
        <v>712</v>
      </c>
      <c r="B286" s="13" t="s">
        <v>713</v>
      </c>
      <c r="C286" s="13" t="s">
        <v>185</v>
      </c>
      <c r="D286" s="13"/>
      <c r="E286" s="13"/>
      <c r="F286" s="13"/>
      <c r="G286" s="13"/>
      <c r="H286" s="13"/>
      <c r="I286" s="13">
        <v>5</v>
      </c>
      <c r="J286" s="11">
        <f t="shared" si="10"/>
        <v>5</v>
      </c>
      <c r="K286" s="13" t="s">
        <v>20</v>
      </c>
      <c r="L286" s="25">
        <v>13</v>
      </c>
      <c r="M286" s="25"/>
      <c r="N286" s="15"/>
      <c r="O286" s="26"/>
    </row>
    <row r="287" customFormat="1" ht="31" customHeight="1" spans="1:15">
      <c r="A287" s="7" t="s">
        <v>714</v>
      </c>
      <c r="B287" s="13" t="s">
        <v>715</v>
      </c>
      <c r="C287" s="13" t="s">
        <v>185</v>
      </c>
      <c r="D287" s="13"/>
      <c r="E287" s="13"/>
      <c r="F287" s="13"/>
      <c r="G287" s="13"/>
      <c r="H287" s="13"/>
      <c r="I287" s="13">
        <v>5</v>
      </c>
      <c r="J287" s="11">
        <f t="shared" ref="J287:J296" si="11">SUM(D287:I287)</f>
        <v>5</v>
      </c>
      <c r="K287" s="13" t="s">
        <v>20</v>
      </c>
      <c r="L287" s="25">
        <v>12</v>
      </c>
      <c r="M287" s="25"/>
      <c r="N287" s="15"/>
      <c r="O287" s="26"/>
    </row>
    <row r="288" customFormat="1" ht="31" customHeight="1" spans="1:15">
      <c r="A288" s="7" t="s">
        <v>716</v>
      </c>
      <c r="B288" s="13" t="s">
        <v>717</v>
      </c>
      <c r="C288" s="13" t="s">
        <v>185</v>
      </c>
      <c r="D288" s="13"/>
      <c r="E288" s="13"/>
      <c r="F288" s="13"/>
      <c r="G288" s="13"/>
      <c r="H288" s="13"/>
      <c r="I288" s="13">
        <v>1</v>
      </c>
      <c r="J288" s="11">
        <f t="shared" si="11"/>
        <v>1</v>
      </c>
      <c r="K288" s="13" t="s">
        <v>20</v>
      </c>
      <c r="L288" s="25">
        <v>10</v>
      </c>
      <c r="M288" s="25"/>
      <c r="N288" s="15"/>
      <c r="O288" s="26"/>
    </row>
    <row r="289" customFormat="1" ht="31" customHeight="1" spans="1:15">
      <c r="A289" s="7" t="s">
        <v>718</v>
      </c>
      <c r="B289" s="13" t="s">
        <v>719</v>
      </c>
      <c r="C289" s="13" t="s">
        <v>61</v>
      </c>
      <c r="D289" s="13"/>
      <c r="E289" s="13"/>
      <c r="F289" s="13"/>
      <c r="G289" s="13"/>
      <c r="H289" s="13"/>
      <c r="I289" s="13">
        <v>5</v>
      </c>
      <c r="J289" s="11">
        <f t="shared" si="11"/>
        <v>5</v>
      </c>
      <c r="K289" s="13" t="s">
        <v>62</v>
      </c>
      <c r="L289" s="25">
        <v>12</v>
      </c>
      <c r="M289" s="25"/>
      <c r="N289" s="15"/>
      <c r="O289" s="26"/>
    </row>
    <row r="290" customFormat="1" ht="31" customHeight="1" spans="1:15">
      <c r="A290" s="7" t="s">
        <v>720</v>
      </c>
      <c r="B290" s="13" t="s">
        <v>721</v>
      </c>
      <c r="C290" s="13" t="s">
        <v>722</v>
      </c>
      <c r="D290" s="13"/>
      <c r="E290" s="13"/>
      <c r="F290" s="13"/>
      <c r="G290" s="13"/>
      <c r="H290" s="13"/>
      <c r="I290" s="13">
        <v>20</v>
      </c>
      <c r="J290" s="11">
        <f t="shared" si="11"/>
        <v>20</v>
      </c>
      <c r="K290" s="13" t="s">
        <v>553</v>
      </c>
      <c r="L290" s="25">
        <v>1.5</v>
      </c>
      <c r="M290" s="25"/>
      <c r="N290" s="15"/>
      <c r="O290" s="26"/>
    </row>
    <row r="291" customFormat="1" ht="31" customHeight="1" spans="1:15">
      <c r="A291" s="7" t="s">
        <v>723</v>
      </c>
      <c r="B291" s="13" t="s">
        <v>724</v>
      </c>
      <c r="C291" s="13" t="s">
        <v>61</v>
      </c>
      <c r="D291" s="13"/>
      <c r="E291" s="13"/>
      <c r="F291" s="13"/>
      <c r="G291" s="13"/>
      <c r="H291" s="13"/>
      <c r="I291" s="13">
        <v>5</v>
      </c>
      <c r="J291" s="11">
        <f t="shared" si="11"/>
        <v>5</v>
      </c>
      <c r="K291" s="13" t="s">
        <v>62</v>
      </c>
      <c r="L291" s="25">
        <v>7</v>
      </c>
      <c r="M291" s="25"/>
      <c r="N291" s="15"/>
      <c r="O291" s="26"/>
    </row>
    <row r="292" customFormat="1" ht="31" customHeight="1" spans="1:15">
      <c r="A292" s="7" t="s">
        <v>725</v>
      </c>
      <c r="B292" s="13" t="s">
        <v>726</v>
      </c>
      <c r="C292" s="13" t="s">
        <v>61</v>
      </c>
      <c r="D292" s="13"/>
      <c r="E292" s="13"/>
      <c r="F292" s="13"/>
      <c r="G292" s="13"/>
      <c r="H292" s="13"/>
      <c r="I292" s="13">
        <v>1</v>
      </c>
      <c r="J292" s="11">
        <f t="shared" si="11"/>
        <v>1</v>
      </c>
      <c r="K292" s="13" t="s">
        <v>62</v>
      </c>
      <c r="L292" s="25">
        <v>20</v>
      </c>
      <c r="M292" s="25"/>
      <c r="N292" s="15"/>
      <c r="O292" s="26"/>
    </row>
    <row r="293" customFormat="1" ht="31" customHeight="1" spans="1:15">
      <c r="A293" s="7" t="s">
        <v>727</v>
      </c>
      <c r="B293" s="13" t="s">
        <v>728</v>
      </c>
      <c r="C293" s="13" t="s">
        <v>32</v>
      </c>
      <c r="D293" s="13"/>
      <c r="E293" s="13"/>
      <c r="F293" s="13"/>
      <c r="G293" s="13"/>
      <c r="H293" s="13"/>
      <c r="I293" s="13">
        <v>1</v>
      </c>
      <c r="J293" s="11">
        <f t="shared" si="11"/>
        <v>1</v>
      </c>
      <c r="K293" s="13" t="s">
        <v>24</v>
      </c>
      <c r="L293" s="25">
        <v>12</v>
      </c>
      <c r="M293" s="25"/>
      <c r="N293" s="15"/>
      <c r="O293" s="26"/>
    </row>
    <row r="294" customFormat="1" ht="31" customHeight="1" spans="1:15">
      <c r="A294" s="7" t="s">
        <v>729</v>
      </c>
      <c r="B294" s="13" t="s">
        <v>730</v>
      </c>
      <c r="C294" s="13" t="s">
        <v>32</v>
      </c>
      <c r="D294" s="13"/>
      <c r="E294" s="13"/>
      <c r="F294" s="13"/>
      <c r="G294" s="13"/>
      <c r="H294" s="13"/>
      <c r="I294" s="13">
        <v>1</v>
      </c>
      <c r="J294" s="11">
        <f t="shared" si="11"/>
        <v>1</v>
      </c>
      <c r="K294" s="13" t="s">
        <v>24</v>
      </c>
      <c r="L294" s="25">
        <v>9</v>
      </c>
      <c r="M294" s="25"/>
      <c r="N294" s="15"/>
      <c r="O294" s="26"/>
    </row>
    <row r="295" customFormat="1" ht="31" customHeight="1" spans="1:15">
      <c r="A295" s="7" t="s">
        <v>731</v>
      </c>
      <c r="B295" s="13" t="s">
        <v>732</v>
      </c>
      <c r="C295" s="13" t="s">
        <v>185</v>
      </c>
      <c r="D295" s="13"/>
      <c r="E295" s="13"/>
      <c r="F295" s="13"/>
      <c r="G295" s="13"/>
      <c r="H295" s="13"/>
      <c r="I295" s="13">
        <v>2</v>
      </c>
      <c r="J295" s="11">
        <f t="shared" si="11"/>
        <v>2</v>
      </c>
      <c r="K295" s="13" t="s">
        <v>20</v>
      </c>
      <c r="L295" s="25">
        <v>12</v>
      </c>
      <c r="M295" s="25"/>
      <c r="N295" s="15"/>
      <c r="O295" s="26"/>
    </row>
    <row r="296" customFormat="1" ht="31" customHeight="1" spans="1:15">
      <c r="A296" s="7" t="s">
        <v>733</v>
      </c>
      <c r="B296" s="13" t="s">
        <v>734</v>
      </c>
      <c r="C296" s="13" t="s">
        <v>61</v>
      </c>
      <c r="D296" s="13"/>
      <c r="E296" s="13"/>
      <c r="F296" s="13"/>
      <c r="G296" s="13"/>
      <c r="H296" s="13"/>
      <c r="I296" s="13">
        <v>1</v>
      </c>
      <c r="J296" s="11">
        <f t="shared" si="11"/>
        <v>1</v>
      </c>
      <c r="K296" s="13" t="s">
        <v>62</v>
      </c>
      <c r="L296" s="25">
        <v>9</v>
      </c>
      <c r="M296" s="25"/>
      <c r="N296" s="15"/>
      <c r="O296" s="26"/>
    </row>
    <row r="297" ht="22" customHeight="1" spans="1:15">
      <c r="A297" s="7" t="s">
        <v>735</v>
      </c>
      <c r="B297" s="13" t="s">
        <v>736</v>
      </c>
      <c r="C297" s="13" t="s">
        <v>61</v>
      </c>
      <c r="D297" s="13"/>
      <c r="E297" s="13"/>
      <c r="F297" s="13"/>
      <c r="G297" s="13"/>
      <c r="H297" s="13"/>
      <c r="I297" s="13">
        <v>0.2</v>
      </c>
      <c r="J297" s="13">
        <v>0.2</v>
      </c>
      <c r="K297" s="13" t="s">
        <v>62</v>
      </c>
      <c r="L297" s="13">
        <v>40</v>
      </c>
      <c r="M297" s="13"/>
      <c r="N297" s="15"/>
      <c r="O297" s="13"/>
    </row>
    <row r="298" ht="24" customHeight="1" spans="1:15">
      <c r="A298" s="27" t="s">
        <v>737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8">
        <v>71571.45</v>
      </c>
      <c r="M298" s="27" t="s">
        <v>738</v>
      </c>
      <c r="N298" s="29"/>
      <c r="O298" s="26"/>
    </row>
  </sheetData>
  <sheetProtection formatCells="0" formatColumns="0" formatRows="0" insertRows="0" insertColumns="0" insertHyperlinks="0" deleteColumns="0" deleteRows="0" sort="0" autoFilter="0" pivotTables="0"/>
  <autoFilter ref="A2:O298">
    <extLst/>
  </autoFilter>
  <mergeCells count="3">
    <mergeCell ref="A1:O1"/>
    <mergeCell ref="D2:J2"/>
    <mergeCell ref="A298:K298"/>
  </mergeCells>
  <printOptions horizontalCentered="1"/>
  <pageMargins left="0.156944444444444" right="0.156944444444444" top="0.747916666666667" bottom="0.747916666666667" header="0.313888888888889" footer="0.313888888888889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WWO_wpscloud_20260303154631-1e8b7c321a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greatwall</cp:lastModifiedBy>
  <dcterms:created xsi:type="dcterms:W3CDTF">2006-09-22T19:21:00Z</dcterms:created>
  <cp:lastPrinted>2023-03-04T03:18:00Z</cp:lastPrinted>
  <dcterms:modified xsi:type="dcterms:W3CDTF">2026-04-17T16:27:32Z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A03109E3ECA64252B8FB2ACCD1308F84_13</vt:lpwstr>
  </property>
  <property fmtid="{D5CDD505-2E9C-101B-9397-08002B2CF9AE}" pid="4" name="CalculationRule">
    <vt:i4>0</vt:i4>
  </property>
</Properties>
</file>